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7100" windowHeight="14445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BT5" i="1"/>
  <c r="BT6"/>
  <c r="BT7"/>
  <c r="BT8"/>
  <c r="BT9"/>
  <c r="BT10"/>
  <c r="BT11"/>
  <c r="BT12"/>
  <c r="BT13"/>
  <c r="BT14"/>
  <c r="BT15"/>
  <c r="BT16"/>
  <c r="BT17"/>
  <c r="BT18"/>
  <c r="BT19"/>
  <c r="BT20"/>
  <c r="BT21"/>
  <c r="BT22"/>
  <c r="BT23"/>
  <c r="BT24"/>
  <c r="BT25"/>
  <c r="BT26"/>
  <c r="BT27"/>
  <c r="BT28"/>
  <c r="BT29"/>
  <c r="BT30"/>
  <c r="BT31"/>
  <c r="BT32"/>
  <c r="BT33"/>
  <c r="BT34"/>
  <c r="BT35"/>
  <c r="BT36"/>
  <c r="BT37"/>
  <c r="BT38"/>
  <c r="BT39"/>
  <c r="BT40"/>
  <c r="BT41"/>
  <c r="BT42"/>
  <c r="BT43"/>
  <c r="BT44"/>
  <c r="BT45"/>
  <c r="BT46"/>
  <c r="BT47"/>
  <c r="BT48"/>
  <c r="BT49"/>
  <c r="BT50"/>
  <c r="BT51"/>
  <c r="BT52"/>
  <c r="BT53"/>
  <c r="BT54"/>
  <c r="BT55"/>
  <c r="BT56"/>
  <c r="BT57"/>
  <c r="BT58"/>
  <c r="BT59"/>
  <c r="BT60"/>
  <c r="BT61"/>
  <c r="BT62"/>
  <c r="BT63"/>
  <c r="BT64"/>
  <c r="BT65"/>
  <c r="BT66"/>
  <c r="BT67"/>
  <c r="BT68"/>
  <c r="BT69"/>
  <c r="BT70"/>
  <c r="BT71"/>
  <c r="BT72"/>
  <c r="BT73"/>
  <c r="BT74"/>
  <c r="BT75"/>
  <c r="BT76"/>
  <c r="BT77"/>
  <c r="BT78"/>
  <c r="BT79"/>
  <c r="BT80"/>
  <c r="BT81"/>
  <c r="BT82"/>
  <c r="BT83"/>
  <c r="BT84"/>
  <c r="BT85"/>
  <c r="BT86"/>
  <c r="BT87"/>
  <c r="BT88"/>
  <c r="BT89"/>
  <c r="BT90"/>
  <c r="BT91"/>
  <c r="BT92"/>
  <c r="BT93"/>
  <c r="BT94"/>
  <c r="BT95"/>
  <c r="BT96"/>
  <c r="BT97"/>
  <c r="BT98"/>
  <c r="BT99"/>
  <c r="BT100"/>
  <c r="BT101"/>
  <c r="BT102"/>
  <c r="BT103"/>
  <c r="BT104"/>
  <c r="BT105"/>
  <c r="BT106"/>
  <c r="BT107"/>
  <c r="BT108"/>
  <c r="BT109"/>
  <c r="BT110"/>
  <c r="BT111"/>
  <c r="BT112"/>
  <c r="BT113"/>
  <c r="BT114"/>
  <c r="BT115"/>
  <c r="BT116"/>
  <c r="BT117"/>
  <c r="BT118"/>
  <c r="BT119"/>
  <c r="BT120"/>
  <c r="BT121"/>
  <c r="BT122"/>
  <c r="BT123"/>
  <c r="BT124"/>
  <c r="BT125"/>
  <c r="BT126"/>
  <c r="BT127"/>
  <c r="BT128"/>
  <c r="BT129"/>
  <c r="BT130"/>
  <c r="BT131"/>
  <c r="BT132"/>
  <c r="BT133"/>
  <c r="BT134"/>
  <c r="BT135"/>
  <c r="BT136"/>
  <c r="BT137"/>
  <c r="BT138"/>
  <c r="BT139"/>
  <c r="BT140"/>
  <c r="BT141"/>
  <c r="BT142"/>
  <c r="BT143"/>
  <c r="BT144"/>
  <c r="BT145"/>
  <c r="BT146"/>
  <c r="BT147"/>
  <c r="BT148"/>
  <c r="BT149"/>
  <c r="BT150"/>
  <c r="BT151"/>
  <c r="BT152"/>
  <c r="BT153"/>
  <c r="BT4"/>
  <c r="BS5"/>
  <c r="BS6"/>
  <c r="BS7"/>
  <c r="BS8"/>
  <c r="BS9"/>
  <c r="BS10"/>
  <c r="BS11"/>
  <c r="BS12"/>
  <c r="BS13"/>
  <c r="BS14"/>
  <c r="BS15"/>
  <c r="BS16"/>
  <c r="BS17"/>
  <c r="BS18"/>
  <c r="BS19"/>
  <c r="BS20"/>
  <c r="BS21"/>
  <c r="BS22"/>
  <c r="BS23"/>
  <c r="BS24"/>
  <c r="BS25"/>
  <c r="BS26"/>
  <c r="BS27"/>
  <c r="BS28"/>
  <c r="BS29"/>
  <c r="BS30"/>
  <c r="BS31"/>
  <c r="BS32"/>
  <c r="BS33"/>
  <c r="BS34"/>
  <c r="BS35"/>
  <c r="BS36"/>
  <c r="BS37"/>
  <c r="BS38"/>
  <c r="BS39"/>
  <c r="BS40"/>
  <c r="BS41"/>
  <c r="BS42"/>
  <c r="BS43"/>
  <c r="BS44"/>
  <c r="BS45"/>
  <c r="BS46"/>
  <c r="BS47"/>
  <c r="BS48"/>
  <c r="BS49"/>
  <c r="BS50"/>
  <c r="BS51"/>
  <c r="BS52"/>
  <c r="BS53"/>
  <c r="BS54"/>
  <c r="BS55"/>
  <c r="BS56"/>
  <c r="BS57"/>
  <c r="BS58"/>
  <c r="BS59"/>
  <c r="BS60"/>
  <c r="BS61"/>
  <c r="BS62"/>
  <c r="BS63"/>
  <c r="BS64"/>
  <c r="BS65"/>
  <c r="BS66"/>
  <c r="BS67"/>
  <c r="BS68"/>
  <c r="BS69"/>
  <c r="BS70"/>
  <c r="BS71"/>
  <c r="BS72"/>
  <c r="BS73"/>
  <c r="BS74"/>
  <c r="BS75"/>
  <c r="BS76"/>
  <c r="BS77"/>
  <c r="BS78"/>
  <c r="BS79"/>
  <c r="BS80"/>
  <c r="BS81"/>
  <c r="BS82"/>
  <c r="BS83"/>
  <c r="BS84"/>
  <c r="BS85"/>
  <c r="BS86"/>
  <c r="BS87"/>
  <c r="BS88"/>
  <c r="BS89"/>
  <c r="BS90"/>
  <c r="BS91"/>
  <c r="BS92"/>
  <c r="BS93"/>
  <c r="BS94"/>
  <c r="BS95"/>
  <c r="BS96"/>
  <c r="BS97"/>
  <c r="BS98"/>
  <c r="BS99"/>
  <c r="BS100"/>
  <c r="BS101"/>
  <c r="BS102"/>
  <c r="BS103"/>
  <c r="BS104"/>
  <c r="BS105"/>
  <c r="BS106"/>
  <c r="BS107"/>
  <c r="BS108"/>
  <c r="BS109"/>
  <c r="BS110"/>
  <c r="BS111"/>
  <c r="BS112"/>
  <c r="BS113"/>
  <c r="BS114"/>
  <c r="BS115"/>
  <c r="BS116"/>
  <c r="BS117"/>
  <c r="BS118"/>
  <c r="BS119"/>
  <c r="BS120"/>
  <c r="BS121"/>
  <c r="BS122"/>
  <c r="BS123"/>
  <c r="BS124"/>
  <c r="BS125"/>
  <c r="BS126"/>
  <c r="BS127"/>
  <c r="BS128"/>
  <c r="BS129"/>
  <c r="BS130"/>
  <c r="BS131"/>
  <c r="BS132"/>
  <c r="BS133"/>
  <c r="BS134"/>
  <c r="BS135"/>
  <c r="BS136"/>
  <c r="BS137"/>
  <c r="BS138"/>
  <c r="BS139"/>
  <c r="BS140"/>
  <c r="BS141"/>
  <c r="BS142"/>
  <c r="BS143"/>
  <c r="BS144"/>
  <c r="BS145"/>
  <c r="BS146"/>
  <c r="BS147"/>
  <c r="BS148"/>
  <c r="BS149"/>
  <c r="BS4"/>
  <c r="BR21"/>
  <c r="BR22"/>
  <c r="BR23"/>
  <c r="BR24"/>
  <c r="BR25"/>
  <c r="BR26"/>
  <c r="BR27"/>
  <c r="BR28"/>
  <c r="BR29"/>
  <c r="BR30"/>
  <c r="BR31"/>
  <c r="BR32"/>
  <c r="BR33"/>
  <c r="BR34"/>
  <c r="BR35"/>
  <c r="BR36"/>
  <c r="BR37"/>
  <c r="BR38"/>
  <c r="BR39"/>
  <c r="BR40"/>
  <c r="BR41"/>
  <c r="BR42"/>
  <c r="BR43"/>
  <c r="BR44"/>
  <c r="BR45"/>
  <c r="BR46"/>
  <c r="BR47"/>
  <c r="BR48"/>
  <c r="BR49"/>
  <c r="BR50"/>
  <c r="BR51"/>
  <c r="BR52"/>
  <c r="BR53"/>
  <c r="BR54"/>
  <c r="BR55"/>
  <c r="BR56"/>
  <c r="BR57"/>
  <c r="BR58"/>
  <c r="BR59"/>
  <c r="BR60"/>
  <c r="BR61"/>
  <c r="BR62"/>
  <c r="BR63"/>
  <c r="BR64"/>
  <c r="BR65"/>
  <c r="BR66"/>
  <c r="BR67"/>
  <c r="BR68"/>
  <c r="BR69"/>
  <c r="BR70"/>
  <c r="BR71"/>
  <c r="BR72"/>
  <c r="BR73"/>
  <c r="BR74"/>
  <c r="BR75"/>
  <c r="BR76"/>
  <c r="BR77"/>
  <c r="BR78"/>
  <c r="BR79"/>
  <c r="BR80"/>
  <c r="BR81"/>
  <c r="BR82"/>
  <c r="BR83"/>
  <c r="BR84"/>
  <c r="BR85"/>
  <c r="BR86"/>
  <c r="BR87"/>
  <c r="BR88"/>
  <c r="BR89"/>
  <c r="BR90"/>
  <c r="BR91"/>
  <c r="BR92"/>
  <c r="BR93"/>
  <c r="BR94"/>
  <c r="BR95"/>
  <c r="BR96"/>
  <c r="BR97"/>
  <c r="BR98"/>
  <c r="BR99"/>
  <c r="BR100"/>
  <c r="BR101"/>
  <c r="BR102"/>
  <c r="BR103"/>
  <c r="BR104"/>
  <c r="BR105"/>
  <c r="BR106"/>
  <c r="BR107"/>
  <c r="BR108"/>
  <c r="BR109"/>
  <c r="BR110"/>
  <c r="BR111"/>
  <c r="BR112"/>
  <c r="BR113"/>
  <c r="BR114"/>
  <c r="BR115"/>
  <c r="BR116"/>
  <c r="BR117"/>
  <c r="BR118"/>
  <c r="BR119"/>
  <c r="BR120"/>
  <c r="BR121"/>
  <c r="BR122"/>
  <c r="BR123"/>
  <c r="BR124"/>
  <c r="BR125"/>
  <c r="BR126"/>
  <c r="BR127"/>
  <c r="BR128"/>
  <c r="BR129"/>
  <c r="BR130"/>
  <c r="BR131"/>
  <c r="BR132"/>
  <c r="BR133"/>
  <c r="BR134"/>
  <c r="BR135"/>
  <c r="BR136"/>
  <c r="BR137"/>
  <c r="BR138"/>
  <c r="BR139"/>
  <c r="BR140"/>
  <c r="BR141"/>
  <c r="BR142"/>
  <c r="BR143"/>
  <c r="BR144"/>
  <c r="BR145"/>
  <c r="BR146"/>
  <c r="BR147"/>
  <c r="BR148"/>
  <c r="BR20"/>
  <c r="BR2" s="1"/>
  <c r="BQ5"/>
  <c r="BQ6"/>
  <c r="BQ7"/>
  <c r="BQ8"/>
  <c r="BQ9"/>
  <c r="BQ10"/>
  <c r="BQ11"/>
  <c r="BQ12"/>
  <c r="BQ13"/>
  <c r="BQ14"/>
  <c r="BQ15"/>
  <c r="BQ16"/>
  <c r="BQ17"/>
  <c r="BQ18"/>
  <c r="BQ19"/>
  <c r="BQ20"/>
  <c r="BQ21"/>
  <c r="BQ22"/>
  <c r="BQ23"/>
  <c r="BQ24"/>
  <c r="BQ25"/>
  <c r="BQ26"/>
  <c r="BQ27"/>
  <c r="BQ28"/>
  <c r="BQ29"/>
  <c r="BQ30"/>
  <c r="BQ31"/>
  <c r="BQ32"/>
  <c r="BQ33"/>
  <c r="BQ34"/>
  <c r="BQ35"/>
  <c r="BQ36"/>
  <c r="BQ37"/>
  <c r="BQ38"/>
  <c r="BQ39"/>
  <c r="BQ40"/>
  <c r="BQ41"/>
  <c r="BQ42"/>
  <c r="BQ43"/>
  <c r="BQ44"/>
  <c r="BQ45"/>
  <c r="BQ46"/>
  <c r="BQ47"/>
  <c r="BQ48"/>
  <c r="BQ49"/>
  <c r="BQ50"/>
  <c r="BQ51"/>
  <c r="BQ52"/>
  <c r="BQ53"/>
  <c r="BQ54"/>
  <c r="BQ55"/>
  <c r="BQ56"/>
  <c r="BQ57"/>
  <c r="BQ58"/>
  <c r="BQ59"/>
  <c r="BQ60"/>
  <c r="BQ61"/>
  <c r="BQ62"/>
  <c r="BQ63"/>
  <c r="BQ64"/>
  <c r="BQ65"/>
  <c r="BQ66"/>
  <c r="BQ67"/>
  <c r="BQ68"/>
  <c r="BQ69"/>
  <c r="BQ70"/>
  <c r="BQ71"/>
  <c r="BQ72"/>
  <c r="BQ73"/>
  <c r="BQ74"/>
  <c r="BQ75"/>
  <c r="BQ76"/>
  <c r="BQ77"/>
  <c r="BQ78"/>
  <c r="BQ79"/>
  <c r="BQ80"/>
  <c r="BQ81"/>
  <c r="BQ82"/>
  <c r="BQ83"/>
  <c r="BQ84"/>
  <c r="BQ85"/>
  <c r="BQ86"/>
  <c r="BQ87"/>
  <c r="BQ88"/>
  <c r="BQ89"/>
  <c r="BQ90"/>
  <c r="BQ91"/>
  <c r="BQ92"/>
  <c r="BQ93"/>
  <c r="BQ94"/>
  <c r="BQ95"/>
  <c r="BQ96"/>
  <c r="BQ97"/>
  <c r="BQ98"/>
  <c r="BQ99"/>
  <c r="BQ100"/>
  <c r="BQ101"/>
  <c r="BQ102"/>
  <c r="BQ103"/>
  <c r="BQ104"/>
  <c r="BQ105"/>
  <c r="BQ106"/>
  <c r="BQ107"/>
  <c r="BQ108"/>
  <c r="BQ109"/>
  <c r="BQ110"/>
  <c r="BQ111"/>
  <c r="BQ112"/>
  <c r="BQ113"/>
  <c r="BQ114"/>
  <c r="BQ115"/>
  <c r="BQ116"/>
  <c r="BQ117"/>
  <c r="BQ118"/>
  <c r="BQ119"/>
  <c r="BQ120"/>
  <c r="BQ121"/>
  <c r="BQ122"/>
  <c r="BQ123"/>
  <c r="BQ124"/>
  <c r="BQ125"/>
  <c r="BQ126"/>
  <c r="BQ127"/>
  <c r="BQ128"/>
  <c r="BQ129"/>
  <c r="BQ130"/>
  <c r="BQ131"/>
  <c r="BQ132"/>
  <c r="BQ133"/>
  <c r="BQ134"/>
  <c r="BQ135"/>
  <c r="BQ136"/>
  <c r="BQ137"/>
  <c r="BQ138"/>
  <c r="BQ139"/>
  <c r="BQ140"/>
  <c r="BQ141"/>
  <c r="BQ142"/>
  <c r="BQ143"/>
  <c r="BQ144"/>
  <c r="BQ145"/>
  <c r="BQ146"/>
  <c r="BQ147"/>
  <c r="BQ148"/>
  <c r="BQ149"/>
  <c r="BQ150"/>
  <c r="BQ151"/>
  <c r="BQ152"/>
  <c r="BQ153"/>
  <c r="BQ154"/>
  <c r="BQ155"/>
  <c r="BQ156"/>
  <c r="BQ157"/>
  <c r="BQ158"/>
  <c r="BQ159"/>
  <c r="BQ160"/>
  <c r="BQ161"/>
  <c r="BQ162"/>
  <c r="BQ163"/>
  <c r="BQ164"/>
  <c r="BQ165"/>
  <c r="BQ166"/>
  <c r="BQ167"/>
  <c r="BQ168"/>
  <c r="BQ169"/>
  <c r="BQ170"/>
  <c r="BQ171"/>
  <c r="BQ172"/>
  <c r="BQ173"/>
  <c r="BQ174"/>
  <c r="BQ175"/>
  <c r="BQ176"/>
  <c r="BQ177"/>
  <c r="BQ178"/>
  <c r="BQ179"/>
  <c r="BQ180"/>
  <c r="BQ181"/>
  <c r="BQ182"/>
  <c r="BQ183"/>
  <c r="BQ184"/>
  <c r="BQ185"/>
  <c r="BQ186"/>
  <c r="BQ187"/>
  <c r="BQ188"/>
  <c r="BQ189"/>
  <c r="BQ190"/>
  <c r="BQ191"/>
  <c r="BQ192"/>
  <c r="BQ193"/>
  <c r="BQ194"/>
  <c r="BQ195"/>
  <c r="BQ196"/>
  <c r="BQ197"/>
  <c r="BQ198"/>
  <c r="BQ199"/>
  <c r="BQ200"/>
  <c r="BQ201"/>
  <c r="BQ202"/>
  <c r="BQ203"/>
  <c r="BQ204"/>
  <c r="BQ205"/>
  <c r="BQ206"/>
  <c r="BQ207"/>
  <c r="BQ208"/>
  <c r="BQ209"/>
  <c r="BQ210"/>
  <c r="BQ211"/>
  <c r="BQ212"/>
  <c r="BQ213"/>
  <c r="BQ214"/>
  <c r="BQ215"/>
  <c r="BQ216"/>
  <c r="BQ217"/>
  <c r="BQ218"/>
  <c r="BQ219"/>
  <c r="BQ220"/>
  <c r="BQ221"/>
  <c r="BQ222"/>
  <c r="BQ223"/>
  <c r="BQ224"/>
  <c r="BQ225"/>
  <c r="BQ226"/>
  <c r="BQ227"/>
  <c r="BQ228"/>
  <c r="BQ229"/>
  <c r="BQ230"/>
  <c r="BQ231"/>
  <c r="BQ232"/>
  <c r="BQ233"/>
  <c r="BQ234"/>
  <c r="BQ235"/>
  <c r="BQ236"/>
  <c r="BQ237"/>
  <c r="BQ238"/>
  <c r="BQ239"/>
  <c r="BQ240"/>
  <c r="BQ241"/>
  <c r="BQ242"/>
  <c r="BQ243"/>
  <c r="BQ244"/>
  <c r="BQ245"/>
  <c r="BQ246"/>
  <c r="BQ247"/>
  <c r="BQ248"/>
  <c r="BQ249"/>
  <c r="BQ250"/>
  <c r="BQ251"/>
  <c r="BQ252"/>
  <c r="BQ253"/>
  <c r="BQ254"/>
  <c r="BQ255"/>
  <c r="BQ256"/>
  <c r="BQ257"/>
  <c r="BQ258"/>
  <c r="BQ259"/>
  <c r="BQ260"/>
  <c r="BQ261"/>
  <c r="BQ262"/>
  <c r="BQ263"/>
  <c r="BQ264"/>
  <c r="BQ265"/>
  <c r="BQ266"/>
  <c r="BQ267"/>
  <c r="BQ268"/>
  <c r="BQ269"/>
  <c r="BQ270"/>
  <c r="BQ271"/>
  <c r="BQ272"/>
  <c r="BQ273"/>
  <c r="BQ274"/>
  <c r="BQ275"/>
  <c r="BQ276"/>
  <c r="BQ277"/>
  <c r="BQ278"/>
  <c r="BQ279"/>
  <c r="BQ280"/>
  <c r="BQ281"/>
  <c r="BQ282"/>
  <c r="BQ283"/>
  <c r="BQ284"/>
  <c r="BQ285"/>
  <c r="BQ286"/>
  <c r="BQ287"/>
  <c r="BQ288"/>
  <c r="BQ289"/>
  <c r="BQ290"/>
  <c r="BQ291"/>
  <c r="BQ292"/>
  <c r="BQ293"/>
  <c r="BQ294"/>
  <c r="BQ295"/>
  <c r="BQ296"/>
  <c r="BQ297"/>
  <c r="BQ298"/>
  <c r="BQ299"/>
  <c r="BQ300"/>
  <c r="BQ301"/>
  <c r="BQ302"/>
  <c r="BQ303"/>
  <c r="BQ304"/>
  <c r="BQ305"/>
  <c r="BQ306"/>
  <c r="BQ307"/>
  <c r="BQ308"/>
  <c r="BQ309"/>
  <c r="BQ310"/>
  <c r="BQ311"/>
  <c r="BQ312"/>
  <c r="BQ313"/>
  <c r="BQ314"/>
  <c r="BQ315"/>
  <c r="BQ316"/>
  <c r="BQ317"/>
  <c r="BQ318"/>
  <c r="BQ319"/>
  <c r="BQ320"/>
  <c r="BQ321"/>
  <c r="BQ322"/>
  <c r="BQ323"/>
  <c r="BQ324"/>
  <c r="BQ325"/>
  <c r="BQ326"/>
  <c r="BQ327"/>
  <c r="BQ328"/>
  <c r="BQ329"/>
  <c r="BQ330"/>
  <c r="BQ331"/>
  <c r="BQ332"/>
  <c r="BQ333"/>
  <c r="BQ334"/>
  <c r="BQ335"/>
  <c r="BQ336"/>
  <c r="BQ337"/>
  <c r="BQ338"/>
  <c r="BQ339"/>
  <c r="BQ340"/>
  <c r="BQ341"/>
  <c r="BQ342"/>
  <c r="BQ343"/>
  <c r="BQ344"/>
  <c r="BQ345"/>
  <c r="BQ346"/>
  <c r="BQ347"/>
  <c r="BQ348"/>
  <c r="BQ349"/>
  <c r="BQ350"/>
  <c r="BQ351"/>
  <c r="BQ352"/>
  <c r="BQ353"/>
  <c r="BQ354"/>
  <c r="BQ355"/>
  <c r="BQ356"/>
  <c r="BQ357"/>
  <c r="BQ358"/>
  <c r="BQ359"/>
  <c r="BQ360"/>
  <c r="BQ361"/>
  <c r="BQ362"/>
  <c r="BQ363"/>
  <c r="BQ364"/>
  <c r="BQ365"/>
  <c r="BQ366"/>
  <c r="BQ367"/>
  <c r="BQ368"/>
  <c r="BQ369"/>
  <c r="BQ370"/>
  <c r="BQ371"/>
  <c r="BQ372"/>
  <c r="BQ373"/>
  <c r="BQ374"/>
  <c r="BQ375"/>
  <c r="BQ376"/>
  <c r="BQ377"/>
  <c r="BQ378"/>
  <c r="BQ379"/>
  <c r="BQ380"/>
  <c r="BQ381"/>
  <c r="BQ382"/>
  <c r="BQ383"/>
  <c r="BQ384"/>
  <c r="BQ385"/>
  <c r="BQ386"/>
  <c r="BQ387"/>
  <c r="BQ388"/>
  <c r="BQ389"/>
  <c r="BQ390"/>
  <c r="BQ391"/>
  <c r="BQ392"/>
  <c r="BQ393"/>
  <c r="BQ394"/>
  <c r="BQ395"/>
  <c r="BQ396"/>
  <c r="BQ397"/>
  <c r="BQ398"/>
  <c r="BQ399"/>
  <c r="BQ400"/>
  <c r="BQ401"/>
  <c r="BQ402"/>
  <c r="BQ403"/>
  <c r="BQ404"/>
  <c r="BQ405"/>
  <c r="BQ406"/>
  <c r="BQ407"/>
  <c r="BQ408"/>
  <c r="BQ409"/>
  <c r="BQ410"/>
  <c r="BQ411"/>
  <c r="BQ412"/>
  <c r="BQ413"/>
  <c r="BQ414"/>
  <c r="BQ415"/>
  <c r="BQ416"/>
  <c r="BQ417"/>
  <c r="BQ418"/>
  <c r="BQ419"/>
  <c r="BQ420"/>
  <c r="BQ421"/>
  <c r="BQ422"/>
  <c r="BQ423"/>
  <c r="BQ424"/>
  <c r="BQ425"/>
  <c r="BQ426"/>
  <c r="BQ427"/>
  <c r="BQ428"/>
  <c r="BQ4"/>
  <c r="BP5"/>
  <c r="BP6"/>
  <c r="BP7"/>
  <c r="BP8"/>
  <c r="BP9"/>
  <c r="BP10"/>
  <c r="BP11"/>
  <c r="BP12"/>
  <c r="BP13"/>
  <c r="BP14"/>
  <c r="BP15"/>
  <c r="BP16"/>
  <c r="BP17"/>
  <c r="BP18"/>
  <c r="BP19"/>
  <c r="BP20"/>
  <c r="BP21"/>
  <c r="BP22"/>
  <c r="BP23"/>
  <c r="BP24"/>
  <c r="BP25"/>
  <c r="BP26"/>
  <c r="BP27"/>
  <c r="BP28"/>
  <c r="BP29"/>
  <c r="BP30"/>
  <c r="BP31"/>
  <c r="BP32"/>
  <c r="BP33"/>
  <c r="BP34"/>
  <c r="BP35"/>
  <c r="BP36"/>
  <c r="BP37"/>
  <c r="BP38"/>
  <c r="BP39"/>
  <c r="BP40"/>
  <c r="BP41"/>
  <c r="BP42"/>
  <c r="BP43"/>
  <c r="BP44"/>
  <c r="BP45"/>
  <c r="BP46"/>
  <c r="BP47"/>
  <c r="BP48"/>
  <c r="BP49"/>
  <c r="BP50"/>
  <c r="BP51"/>
  <c r="BP52"/>
  <c r="BP53"/>
  <c r="BP54"/>
  <c r="BP55"/>
  <c r="BP56"/>
  <c r="BP57"/>
  <c r="BP58"/>
  <c r="BP59"/>
  <c r="BP60"/>
  <c r="BP61"/>
  <c r="BP62"/>
  <c r="BP63"/>
  <c r="BP64"/>
  <c r="BP65"/>
  <c r="BP66"/>
  <c r="BP67"/>
  <c r="BP68"/>
  <c r="BP69"/>
  <c r="BP70"/>
  <c r="BP71"/>
  <c r="BP72"/>
  <c r="BP73"/>
  <c r="BP74"/>
  <c r="BP75"/>
  <c r="BP76"/>
  <c r="BP77"/>
  <c r="BP78"/>
  <c r="BP79"/>
  <c r="BP80"/>
  <c r="BP81"/>
  <c r="BP82"/>
  <c r="BP83"/>
  <c r="BP84"/>
  <c r="BP85"/>
  <c r="BP86"/>
  <c r="BP87"/>
  <c r="BP88"/>
  <c r="BP89"/>
  <c r="BP90"/>
  <c r="BP91"/>
  <c r="BP92"/>
  <c r="BP93"/>
  <c r="BP94"/>
  <c r="BP95"/>
  <c r="BP96"/>
  <c r="BP97"/>
  <c r="BP98"/>
  <c r="BP99"/>
  <c r="BP100"/>
  <c r="BP101"/>
  <c r="BP102"/>
  <c r="BP103"/>
  <c r="BP104"/>
  <c r="BP105"/>
  <c r="BP106"/>
  <c r="BP107"/>
  <c r="BP108"/>
  <c r="BP109"/>
  <c r="BP110"/>
  <c r="BP111"/>
  <c r="BP112"/>
  <c r="BP113"/>
  <c r="BP114"/>
  <c r="BP115"/>
  <c r="BP116"/>
  <c r="BP117"/>
  <c r="BP118"/>
  <c r="BP119"/>
  <c r="BP120"/>
  <c r="BP121"/>
  <c r="BP122"/>
  <c r="BP123"/>
  <c r="BP124"/>
  <c r="BP125"/>
  <c r="BP126"/>
  <c r="BP127"/>
  <c r="BP128"/>
  <c r="BP129"/>
  <c r="BP130"/>
  <c r="BP131"/>
  <c r="BP132"/>
  <c r="BP133"/>
  <c r="BP134"/>
  <c r="BP135"/>
  <c r="BP136"/>
  <c r="BP137"/>
  <c r="BP138"/>
  <c r="BP139"/>
  <c r="BP140"/>
  <c r="BP141"/>
  <c r="BP142"/>
  <c r="BP143"/>
  <c r="BP144"/>
  <c r="BP145"/>
  <c r="BP146"/>
  <c r="BP147"/>
  <c r="BP148"/>
  <c r="BP149"/>
  <c r="BP150"/>
  <c r="BP151"/>
  <c r="BP152"/>
  <c r="BP153"/>
  <c r="BP154"/>
  <c r="BP155"/>
  <c r="BP156"/>
  <c r="BP157"/>
  <c r="BP158"/>
  <c r="BP159"/>
  <c r="BP160"/>
  <c r="BP161"/>
  <c r="BP162"/>
  <c r="BP163"/>
  <c r="BP164"/>
  <c r="BP165"/>
  <c r="BP166"/>
  <c r="BP167"/>
  <c r="BP168"/>
  <c r="BP169"/>
  <c r="BP170"/>
  <c r="BP171"/>
  <c r="BP172"/>
  <c r="BP173"/>
  <c r="BP174"/>
  <c r="BP175"/>
  <c r="BP176"/>
  <c r="BP177"/>
  <c r="BP178"/>
  <c r="BP179"/>
  <c r="BP180"/>
  <c r="BP181"/>
  <c r="BP182"/>
  <c r="BP183"/>
  <c r="BP184"/>
  <c r="BP185"/>
  <c r="BP186"/>
  <c r="BP187"/>
  <c r="BP188"/>
  <c r="BP189"/>
  <c r="BP190"/>
  <c r="BP191"/>
  <c r="BP192"/>
  <c r="BP193"/>
  <c r="BP194"/>
  <c r="BP195"/>
  <c r="BP196"/>
  <c r="BP197"/>
  <c r="BP198"/>
  <c r="BP199"/>
  <c r="BP200"/>
  <c r="BP201"/>
  <c r="BP202"/>
  <c r="BP203"/>
  <c r="BP204"/>
  <c r="BP205"/>
  <c r="BP206"/>
  <c r="BP207"/>
  <c r="BP208"/>
  <c r="BP209"/>
  <c r="BP210"/>
  <c r="BP211"/>
  <c r="BP212"/>
  <c r="BP213"/>
  <c r="BP214"/>
  <c r="BP215"/>
  <c r="BP216"/>
  <c r="BP217"/>
  <c r="BP218"/>
  <c r="BP219"/>
  <c r="BP220"/>
  <c r="BP221"/>
  <c r="BP222"/>
  <c r="BP223"/>
  <c r="BP224"/>
  <c r="BP225"/>
  <c r="BP226"/>
  <c r="BP227"/>
  <c r="BP228"/>
  <c r="BP229"/>
  <c r="BP230"/>
  <c r="BP231"/>
  <c r="BP232"/>
  <c r="BP233"/>
  <c r="BP234"/>
  <c r="BP235"/>
  <c r="BP236"/>
  <c r="BP237"/>
  <c r="BP238"/>
  <c r="BP239"/>
  <c r="BP240"/>
  <c r="BP241"/>
  <c r="BP242"/>
  <c r="BP243"/>
  <c r="BP244"/>
  <c r="BP245"/>
  <c r="BP246"/>
  <c r="BP247"/>
  <c r="BP248"/>
  <c r="BP249"/>
  <c r="BP250"/>
  <c r="BP251"/>
  <c r="BP252"/>
  <c r="BP253"/>
  <c r="BP254"/>
  <c r="BP255"/>
  <c r="BP256"/>
  <c r="BP257"/>
  <c r="BP258"/>
  <c r="BP259"/>
  <c r="BP260"/>
  <c r="BP261"/>
  <c r="BP262"/>
  <c r="BP263"/>
  <c r="BP264"/>
  <c r="BP265"/>
  <c r="BP266"/>
  <c r="BP267"/>
  <c r="BP268"/>
  <c r="BP269"/>
  <c r="BP270"/>
  <c r="BP271"/>
  <c r="BP272"/>
  <c r="BP273"/>
  <c r="BP274"/>
  <c r="BP275"/>
  <c r="BP276"/>
  <c r="BP277"/>
  <c r="BP278"/>
  <c r="BP279"/>
  <c r="BP280"/>
  <c r="BP281"/>
  <c r="BP282"/>
  <c r="BP283"/>
  <c r="BP284"/>
  <c r="BP285"/>
  <c r="BP286"/>
  <c r="BP287"/>
  <c r="BP288"/>
  <c r="BP289"/>
  <c r="BP290"/>
  <c r="BP291"/>
  <c r="BP292"/>
  <c r="BP293"/>
  <c r="BP294"/>
  <c r="BP295"/>
  <c r="BP296"/>
  <c r="BP297"/>
  <c r="BP298"/>
  <c r="BP299"/>
  <c r="BP300"/>
  <c r="BP301"/>
  <c r="BP302"/>
  <c r="BP303"/>
  <c r="BP304"/>
  <c r="BP305"/>
  <c r="BP306"/>
  <c r="BP307"/>
  <c r="BP308"/>
  <c r="BP309"/>
  <c r="BP310"/>
  <c r="BP311"/>
  <c r="BP312"/>
  <c r="BP313"/>
  <c r="BP314"/>
  <c r="BP315"/>
  <c r="BP316"/>
  <c r="BP317"/>
  <c r="BP318"/>
  <c r="BP319"/>
  <c r="BP320"/>
  <c r="BP321"/>
  <c r="BP322"/>
  <c r="BP323"/>
  <c r="BP324"/>
  <c r="BP325"/>
  <c r="BP326"/>
  <c r="BP327"/>
  <c r="BP328"/>
  <c r="BP329"/>
  <c r="BP330"/>
  <c r="BP331"/>
  <c r="BP332"/>
  <c r="BP333"/>
  <c r="BP334"/>
  <c r="BP335"/>
  <c r="BP336"/>
  <c r="BP337"/>
  <c r="BP338"/>
  <c r="BP339"/>
  <c r="BP340"/>
  <c r="BP341"/>
  <c r="BP342"/>
  <c r="BP343"/>
  <c r="BP344"/>
  <c r="BP345"/>
  <c r="BP346"/>
  <c r="BP347"/>
  <c r="BP348"/>
  <c r="BP349"/>
  <c r="BP350"/>
  <c r="BP351"/>
  <c r="BP352"/>
  <c r="BP353"/>
  <c r="BP354"/>
  <c r="BP355"/>
  <c r="BP356"/>
  <c r="BP357"/>
  <c r="BP358"/>
  <c r="BP359"/>
  <c r="BP360"/>
  <c r="BP361"/>
  <c r="BP362"/>
  <c r="BP363"/>
  <c r="BP364"/>
  <c r="BP365"/>
  <c r="BP366"/>
  <c r="BP367"/>
  <c r="BP368"/>
  <c r="BP369"/>
  <c r="BP370"/>
  <c r="BP371"/>
  <c r="BP372"/>
  <c r="BP373"/>
  <c r="BP374"/>
  <c r="BP375"/>
  <c r="BP376"/>
  <c r="BP377"/>
  <c r="BP378"/>
  <c r="BP379"/>
  <c r="BP380"/>
  <c r="BP381"/>
  <c r="BP382"/>
  <c r="BP383"/>
  <c r="BP384"/>
  <c r="BP385"/>
  <c r="BP386"/>
  <c r="BP387"/>
  <c r="BP388"/>
  <c r="BP389"/>
  <c r="BP390"/>
  <c r="BP391"/>
  <c r="BP392"/>
  <c r="BP393"/>
  <c r="BP394"/>
  <c r="BP395"/>
  <c r="BP396"/>
  <c r="BP397"/>
  <c r="BP398"/>
  <c r="BP399"/>
  <c r="BP400"/>
  <c r="BP401"/>
  <c r="BP402"/>
  <c r="BP403"/>
  <c r="BP404"/>
  <c r="BP405"/>
  <c r="BP406"/>
  <c r="BP407"/>
  <c r="BP408"/>
  <c r="BP409"/>
  <c r="BP410"/>
  <c r="BP411"/>
  <c r="BP412"/>
  <c r="BP413"/>
  <c r="BP414"/>
  <c r="BP415"/>
  <c r="BP416"/>
  <c r="BP417"/>
  <c r="BP418"/>
  <c r="BP419"/>
  <c r="BP420"/>
  <c r="BP421"/>
  <c r="BP422"/>
  <c r="BP423"/>
  <c r="BP424"/>
  <c r="BP425"/>
  <c r="BP426"/>
  <c r="BP427"/>
  <c r="BP428"/>
  <c r="BP4"/>
  <c r="BV4"/>
  <c r="CD8"/>
  <c r="CC7"/>
  <c r="CD7"/>
  <c r="CD6"/>
  <c r="CD5"/>
  <c r="BZ4"/>
  <c r="BY4"/>
  <c r="BW4"/>
  <c r="BF4"/>
  <c r="BE4"/>
  <c r="S8"/>
  <c r="S9" s="1"/>
  <c r="S10" s="1"/>
  <c r="S11" s="1"/>
  <c r="S12" s="1"/>
  <c r="S13" s="1"/>
  <c r="S14" s="1"/>
  <c r="S15" s="1"/>
  <c r="S16" s="1"/>
  <c r="S17" s="1"/>
  <c r="S18" s="1"/>
  <c r="S19" s="1"/>
  <c r="S7"/>
  <c r="BW8" l="1"/>
  <c r="BY8"/>
  <c r="BZ8"/>
  <c r="BW9"/>
  <c r="BY9"/>
  <c r="BZ9"/>
  <c r="BW10"/>
  <c r="BY10"/>
  <c r="BZ10"/>
  <c r="BW11"/>
  <c r="BY11"/>
  <c r="BZ11"/>
  <c r="BW12"/>
  <c r="BY12"/>
  <c r="BZ12"/>
  <c r="BW13"/>
  <c r="BY13"/>
  <c r="BZ13"/>
  <c r="BW14"/>
  <c r="BY14"/>
  <c r="BZ14"/>
  <c r="BW15"/>
  <c r="BY15"/>
  <c r="BZ15"/>
  <c r="BW16"/>
  <c r="BY16"/>
  <c r="BZ16"/>
  <c r="BW17"/>
  <c r="BY17"/>
  <c r="BZ17"/>
  <c r="BW18"/>
  <c r="BY18"/>
  <c r="BZ18"/>
  <c r="BW19"/>
  <c r="BY19"/>
  <c r="BZ19"/>
  <c r="BW20"/>
  <c r="BX20"/>
  <c r="BY20"/>
  <c r="BZ20"/>
  <c r="BW21"/>
  <c r="BX21"/>
  <c r="BY21"/>
  <c r="BZ21"/>
  <c r="BW22"/>
  <c r="BX22"/>
  <c r="BY22"/>
  <c r="BZ22"/>
  <c r="BW23"/>
  <c r="BX23"/>
  <c r="BY23"/>
  <c r="BZ23"/>
  <c r="BW24"/>
  <c r="BX24"/>
  <c r="BY24"/>
  <c r="BZ24"/>
  <c r="BW25"/>
  <c r="BX25"/>
  <c r="BY25"/>
  <c r="BZ25"/>
  <c r="BW26"/>
  <c r="BX26"/>
  <c r="BY26"/>
  <c r="BZ26"/>
  <c r="BW27"/>
  <c r="BX27"/>
  <c r="BY27"/>
  <c r="BZ27"/>
  <c r="BW28"/>
  <c r="BX28"/>
  <c r="BY28"/>
  <c r="BZ28"/>
  <c r="BW29"/>
  <c r="BX29"/>
  <c r="BY29"/>
  <c r="BZ29"/>
  <c r="BW30"/>
  <c r="BX30"/>
  <c r="BY30"/>
  <c r="BZ30"/>
  <c r="BW31"/>
  <c r="BX31"/>
  <c r="BY31"/>
  <c r="BZ31"/>
  <c r="BW32"/>
  <c r="BX32"/>
  <c r="BY32"/>
  <c r="BZ32"/>
  <c r="BW33"/>
  <c r="BX33"/>
  <c r="BY33"/>
  <c r="BZ33"/>
  <c r="BW34"/>
  <c r="BX34"/>
  <c r="BY34"/>
  <c r="BZ34"/>
  <c r="BW35"/>
  <c r="BX35"/>
  <c r="BY35"/>
  <c r="BZ35"/>
  <c r="BW36"/>
  <c r="BX36"/>
  <c r="BY36"/>
  <c r="BZ36"/>
  <c r="BW37"/>
  <c r="BX37"/>
  <c r="BY37"/>
  <c r="BZ37"/>
  <c r="BW38"/>
  <c r="BX38"/>
  <c r="BY38"/>
  <c r="BZ38"/>
  <c r="BW39"/>
  <c r="BX39"/>
  <c r="BY39"/>
  <c r="BZ39"/>
  <c r="BW40"/>
  <c r="BX40"/>
  <c r="BY40"/>
  <c r="BZ40"/>
  <c r="BW41"/>
  <c r="BX41"/>
  <c r="BY41"/>
  <c r="BZ41"/>
  <c r="BW42"/>
  <c r="BX42"/>
  <c r="BY42"/>
  <c r="BZ42"/>
  <c r="BW43"/>
  <c r="BX43"/>
  <c r="BY43"/>
  <c r="BZ43"/>
  <c r="BW44"/>
  <c r="BX44"/>
  <c r="BY44"/>
  <c r="BZ44"/>
  <c r="BW45"/>
  <c r="BX45"/>
  <c r="BY45"/>
  <c r="BZ45"/>
  <c r="BW46"/>
  <c r="BX46"/>
  <c r="BY46"/>
  <c r="BZ46"/>
  <c r="BW47"/>
  <c r="BX47"/>
  <c r="BY47"/>
  <c r="BZ47"/>
  <c r="BW48"/>
  <c r="BX48"/>
  <c r="BY48"/>
  <c r="BZ48"/>
  <c r="BW49"/>
  <c r="BX49"/>
  <c r="BY49"/>
  <c r="BZ49"/>
  <c r="BW50"/>
  <c r="BX50"/>
  <c r="BY50"/>
  <c r="BZ50"/>
  <c r="BW51"/>
  <c r="BX51"/>
  <c r="BY51"/>
  <c r="BZ51"/>
  <c r="BW52"/>
  <c r="BX52"/>
  <c r="BY52"/>
  <c r="BZ52"/>
  <c r="BW53"/>
  <c r="BX53"/>
  <c r="BY53"/>
  <c r="BZ53"/>
  <c r="BW54"/>
  <c r="BX54"/>
  <c r="BY54"/>
  <c r="BZ54"/>
  <c r="BW55"/>
  <c r="BX55"/>
  <c r="BY55"/>
  <c r="BZ55"/>
  <c r="BW56"/>
  <c r="BX56"/>
  <c r="BY56"/>
  <c r="BZ56"/>
  <c r="BW57"/>
  <c r="BX57"/>
  <c r="BY57"/>
  <c r="BZ57"/>
  <c r="BW58"/>
  <c r="BX58"/>
  <c r="BY58"/>
  <c r="BZ58"/>
  <c r="BW59"/>
  <c r="BX59"/>
  <c r="BY59"/>
  <c r="BZ59"/>
  <c r="BW60"/>
  <c r="BX60"/>
  <c r="BY60"/>
  <c r="BZ60"/>
  <c r="BW61"/>
  <c r="BX61"/>
  <c r="BY61"/>
  <c r="BZ61"/>
  <c r="BW62"/>
  <c r="BX62"/>
  <c r="BY62"/>
  <c r="BZ62"/>
  <c r="BW63"/>
  <c r="BX63"/>
  <c r="BY63"/>
  <c r="BZ63"/>
  <c r="BW64"/>
  <c r="BX64"/>
  <c r="BY64"/>
  <c r="BZ64"/>
  <c r="BW65"/>
  <c r="BX65"/>
  <c r="BY65"/>
  <c r="BZ65"/>
  <c r="BW66"/>
  <c r="BX66"/>
  <c r="BY66"/>
  <c r="BZ66"/>
  <c r="BW67"/>
  <c r="BX67"/>
  <c r="BY67"/>
  <c r="BZ67"/>
  <c r="BW68"/>
  <c r="BX68"/>
  <c r="BY68"/>
  <c r="BZ68"/>
  <c r="BW69"/>
  <c r="BX69"/>
  <c r="BY69"/>
  <c r="BZ69"/>
  <c r="BW70"/>
  <c r="BX70"/>
  <c r="BY70"/>
  <c r="BZ70"/>
  <c r="BW71"/>
  <c r="BX71"/>
  <c r="BY71"/>
  <c r="BZ71"/>
  <c r="BW72"/>
  <c r="BX72"/>
  <c r="BY72"/>
  <c r="BZ72"/>
  <c r="BW73"/>
  <c r="BX73"/>
  <c r="BY73"/>
  <c r="BZ73"/>
  <c r="BW74"/>
  <c r="BX74"/>
  <c r="BY74"/>
  <c r="BZ74"/>
  <c r="BW75"/>
  <c r="BX75"/>
  <c r="BY75"/>
  <c r="BZ75"/>
  <c r="BW76"/>
  <c r="BX76"/>
  <c r="BY76"/>
  <c r="BZ76"/>
  <c r="BW77"/>
  <c r="BX77"/>
  <c r="BY77"/>
  <c r="BZ77"/>
  <c r="BW78"/>
  <c r="BX78"/>
  <c r="BY78"/>
  <c r="BZ78"/>
  <c r="BW79"/>
  <c r="BX79"/>
  <c r="BY79"/>
  <c r="BZ79"/>
  <c r="BW80"/>
  <c r="BX80"/>
  <c r="BY80"/>
  <c r="BZ80"/>
  <c r="BW81"/>
  <c r="BX81"/>
  <c r="BY81"/>
  <c r="BZ81"/>
  <c r="BW82"/>
  <c r="BX82"/>
  <c r="BY82"/>
  <c r="BZ82"/>
  <c r="BW83"/>
  <c r="BX83"/>
  <c r="BY83"/>
  <c r="BZ83"/>
  <c r="BW84"/>
  <c r="BX84"/>
  <c r="BY84"/>
  <c r="BZ84"/>
  <c r="BW85"/>
  <c r="BX85"/>
  <c r="BY85"/>
  <c r="BZ85"/>
  <c r="BW86"/>
  <c r="BX86"/>
  <c r="BY86"/>
  <c r="BZ86"/>
  <c r="BW87"/>
  <c r="BX87"/>
  <c r="BY87"/>
  <c r="BZ87"/>
  <c r="BW88"/>
  <c r="BX88"/>
  <c r="BY88"/>
  <c r="BZ88"/>
  <c r="BW89"/>
  <c r="BX89"/>
  <c r="BY89"/>
  <c r="BZ89"/>
  <c r="BW90"/>
  <c r="BX90"/>
  <c r="BY90"/>
  <c r="BZ90"/>
  <c r="BW91"/>
  <c r="BX91"/>
  <c r="BY91"/>
  <c r="BZ91"/>
  <c r="BW92"/>
  <c r="BX92"/>
  <c r="BY92"/>
  <c r="BZ92"/>
  <c r="BW93"/>
  <c r="BX93"/>
  <c r="BY93"/>
  <c r="BZ93"/>
  <c r="BW94"/>
  <c r="BX94"/>
  <c r="BY94"/>
  <c r="BZ94"/>
  <c r="BW95"/>
  <c r="BX95"/>
  <c r="BY95"/>
  <c r="BZ95"/>
  <c r="BW96"/>
  <c r="BX96"/>
  <c r="BY96"/>
  <c r="BZ96"/>
  <c r="BW97"/>
  <c r="BX97"/>
  <c r="BY97"/>
  <c r="BZ97"/>
  <c r="BW98"/>
  <c r="BX98"/>
  <c r="BY98"/>
  <c r="BZ98"/>
  <c r="BW99"/>
  <c r="BX99"/>
  <c r="BY99"/>
  <c r="BZ99"/>
  <c r="BW100"/>
  <c r="BX100"/>
  <c r="BY100"/>
  <c r="BZ100"/>
  <c r="BW101"/>
  <c r="BX101"/>
  <c r="BY101"/>
  <c r="BZ101"/>
  <c r="BW102"/>
  <c r="BX102"/>
  <c r="BY102"/>
  <c r="BZ102"/>
  <c r="BW103"/>
  <c r="BX103"/>
  <c r="BY103"/>
  <c r="BZ103"/>
  <c r="BW104"/>
  <c r="BX104"/>
  <c r="BY104"/>
  <c r="BZ104"/>
  <c r="BW105"/>
  <c r="BX105"/>
  <c r="BY105"/>
  <c r="BZ105"/>
  <c r="BW106"/>
  <c r="BX106"/>
  <c r="BY106"/>
  <c r="BZ106"/>
  <c r="BW107"/>
  <c r="BX107"/>
  <c r="BY107"/>
  <c r="BZ107"/>
  <c r="BW108"/>
  <c r="BX108"/>
  <c r="BY108"/>
  <c r="BZ108"/>
  <c r="BW109"/>
  <c r="BX109"/>
  <c r="BY109"/>
  <c r="BZ109"/>
  <c r="BW110"/>
  <c r="BX110"/>
  <c r="BY110"/>
  <c r="BZ110"/>
  <c r="BW111"/>
  <c r="BX111"/>
  <c r="BY111"/>
  <c r="BZ111"/>
  <c r="BW112"/>
  <c r="BX112"/>
  <c r="BY112"/>
  <c r="BZ112"/>
  <c r="BW113"/>
  <c r="BX113"/>
  <c r="BY113"/>
  <c r="BZ113"/>
  <c r="BW114"/>
  <c r="BX114"/>
  <c r="BY114"/>
  <c r="BZ114"/>
  <c r="BW115"/>
  <c r="BX115"/>
  <c r="BY115"/>
  <c r="BZ115"/>
  <c r="BW116"/>
  <c r="BX116"/>
  <c r="BY116"/>
  <c r="BZ116"/>
  <c r="BW117"/>
  <c r="BX117"/>
  <c r="BY117"/>
  <c r="BZ117"/>
  <c r="BW118"/>
  <c r="BX118"/>
  <c r="BY118"/>
  <c r="BZ118"/>
  <c r="BW119"/>
  <c r="BX119"/>
  <c r="BY119"/>
  <c r="BZ119"/>
  <c r="BW120"/>
  <c r="BX120"/>
  <c r="BY120"/>
  <c r="BZ120"/>
  <c r="BW121"/>
  <c r="BX121"/>
  <c r="BY121"/>
  <c r="BZ121"/>
  <c r="BW122"/>
  <c r="BX122"/>
  <c r="BY122"/>
  <c r="BZ122"/>
  <c r="BW123"/>
  <c r="BX123"/>
  <c r="BY123"/>
  <c r="BZ123"/>
  <c r="BW124"/>
  <c r="BX124"/>
  <c r="BY124"/>
  <c r="BZ124"/>
  <c r="BW125"/>
  <c r="BX125"/>
  <c r="BY125"/>
  <c r="BZ125"/>
  <c r="BW126"/>
  <c r="BX126"/>
  <c r="BY126"/>
  <c r="BZ126"/>
  <c r="BW127"/>
  <c r="BX127"/>
  <c r="BY127"/>
  <c r="BZ127"/>
  <c r="BW128"/>
  <c r="BX128"/>
  <c r="BY128"/>
  <c r="BZ128"/>
  <c r="BW129"/>
  <c r="BX129"/>
  <c r="BY129"/>
  <c r="BZ129"/>
  <c r="BW130"/>
  <c r="BX130"/>
  <c r="BY130"/>
  <c r="BZ130"/>
  <c r="BW131"/>
  <c r="BX131"/>
  <c r="BY131"/>
  <c r="BZ131"/>
  <c r="BW132"/>
  <c r="BX132"/>
  <c r="BY132"/>
  <c r="BZ132"/>
  <c r="BW133"/>
  <c r="BX133"/>
  <c r="BY133"/>
  <c r="BZ133"/>
  <c r="BW134"/>
  <c r="BX134"/>
  <c r="BY134"/>
  <c r="BZ134"/>
  <c r="BW135"/>
  <c r="BX135"/>
  <c r="BY135"/>
  <c r="BZ135"/>
  <c r="BW136"/>
  <c r="BX136"/>
  <c r="BY136"/>
  <c r="BZ136"/>
  <c r="BW137"/>
  <c r="BX137"/>
  <c r="BY137"/>
  <c r="BZ137"/>
  <c r="BW138"/>
  <c r="BX138"/>
  <c r="BY138"/>
  <c r="BZ138"/>
  <c r="BW139"/>
  <c r="BX139"/>
  <c r="BY139"/>
  <c r="BZ139"/>
  <c r="BW140"/>
  <c r="BX140"/>
  <c r="BY140"/>
  <c r="BZ140"/>
  <c r="BW141"/>
  <c r="BX141"/>
  <c r="BY141"/>
  <c r="BZ141"/>
  <c r="BW142"/>
  <c r="BX142"/>
  <c r="BY142"/>
  <c r="BZ142"/>
  <c r="BW143"/>
  <c r="BX143"/>
  <c r="BY143"/>
  <c r="BZ143"/>
  <c r="BW144"/>
  <c r="BX144"/>
  <c r="BY144"/>
  <c r="BZ144"/>
  <c r="BW145"/>
  <c r="BX145"/>
  <c r="BY145"/>
  <c r="BZ145"/>
  <c r="BW146"/>
  <c r="BX146"/>
  <c r="BY146"/>
  <c r="BZ146"/>
  <c r="BW147"/>
  <c r="BX147"/>
  <c r="BY147"/>
  <c r="BZ147"/>
  <c r="BW148"/>
  <c r="BX148"/>
  <c r="BY148"/>
  <c r="BZ148"/>
  <c r="BW149"/>
  <c r="BY149"/>
  <c r="BZ149"/>
  <c r="BW150"/>
  <c r="BZ150"/>
  <c r="BW151"/>
  <c r="BZ151"/>
  <c r="BW152"/>
  <c r="BZ152"/>
  <c r="BW153"/>
  <c r="BZ153"/>
  <c r="BW154"/>
  <c r="BW155"/>
  <c r="BW156"/>
  <c r="BW157"/>
  <c r="BW158"/>
  <c r="BW159"/>
  <c r="BW160"/>
  <c r="BW161"/>
  <c r="BW162"/>
  <c r="BW163"/>
  <c r="BW164"/>
  <c r="BW165"/>
  <c r="BW166"/>
  <c r="BW167"/>
  <c r="BW168"/>
  <c r="BW169"/>
  <c r="BW170"/>
  <c r="BW171"/>
  <c r="BW172"/>
  <c r="BW173"/>
  <c r="BW174"/>
  <c r="BW175"/>
  <c r="BW176"/>
  <c r="BW177"/>
  <c r="BW178"/>
  <c r="BW179"/>
  <c r="BW180"/>
  <c r="BW181"/>
  <c r="BW182"/>
  <c r="BW183"/>
  <c r="BW184"/>
  <c r="BW185"/>
  <c r="BW186"/>
  <c r="BW187"/>
  <c r="BW188"/>
  <c r="BW189"/>
  <c r="BW190"/>
  <c r="BW191"/>
  <c r="BW192"/>
  <c r="BW193"/>
  <c r="BW194"/>
  <c r="BW195"/>
  <c r="BW196"/>
  <c r="BW197"/>
  <c r="BW198"/>
  <c r="BW199"/>
  <c r="BW200"/>
  <c r="BW201"/>
  <c r="BW202"/>
  <c r="BW203"/>
  <c r="BW204"/>
  <c r="BW205"/>
  <c r="BW206"/>
  <c r="BW207"/>
  <c r="BW208"/>
  <c r="BW209"/>
  <c r="BW210"/>
  <c r="BW211"/>
  <c r="BW212"/>
  <c r="BW213"/>
  <c r="BW214"/>
  <c r="BW215"/>
  <c r="BW216"/>
  <c r="BW217"/>
  <c r="BW218"/>
  <c r="BW219"/>
  <c r="BW220"/>
  <c r="BW221"/>
  <c r="BW222"/>
  <c r="BW223"/>
  <c r="BW224"/>
  <c r="BW225"/>
  <c r="BW226"/>
  <c r="BW227"/>
  <c r="BW228"/>
  <c r="BW229"/>
  <c r="BW230"/>
  <c r="BW231"/>
  <c r="BW232"/>
  <c r="BW233"/>
  <c r="BW234"/>
  <c r="BW235"/>
  <c r="BW236"/>
  <c r="BW237"/>
  <c r="BW238"/>
  <c r="BW239"/>
  <c r="BW240"/>
  <c r="BW241"/>
  <c r="BW242"/>
  <c r="BW243"/>
  <c r="BW244"/>
  <c r="BW245"/>
  <c r="BW246"/>
  <c r="BW247"/>
  <c r="BW248"/>
  <c r="BW249"/>
  <c r="BW250"/>
  <c r="BW251"/>
  <c r="BW252"/>
  <c r="BW253"/>
  <c r="BW254"/>
  <c r="BW255"/>
  <c r="BW256"/>
  <c r="BW257"/>
  <c r="BW258"/>
  <c r="BW259"/>
  <c r="BW260"/>
  <c r="BW261"/>
  <c r="BW262"/>
  <c r="BW263"/>
  <c r="BW264"/>
  <c r="BW265"/>
  <c r="BW266"/>
  <c r="BW267"/>
  <c r="BW268"/>
  <c r="BW269"/>
  <c r="BW270"/>
  <c r="BW271"/>
  <c r="BW272"/>
  <c r="BW273"/>
  <c r="BW274"/>
  <c r="BW275"/>
  <c r="BW276"/>
  <c r="BW277"/>
  <c r="BW278"/>
  <c r="BW279"/>
  <c r="BW280"/>
  <c r="BW281"/>
  <c r="BW282"/>
  <c r="BW283"/>
  <c r="BW284"/>
  <c r="BW285"/>
  <c r="BW286"/>
  <c r="BW287"/>
  <c r="BW288"/>
  <c r="BW289"/>
  <c r="BW290"/>
  <c r="BW291"/>
  <c r="BW292"/>
  <c r="BW293"/>
  <c r="BW294"/>
  <c r="BW295"/>
  <c r="BW296"/>
  <c r="BW297"/>
  <c r="BW298"/>
  <c r="BW299"/>
  <c r="BW300"/>
  <c r="BW301"/>
  <c r="BW302"/>
  <c r="BW303"/>
  <c r="BW304"/>
  <c r="BW305"/>
  <c r="BW306"/>
  <c r="BW307"/>
  <c r="BW308"/>
  <c r="BW309"/>
  <c r="BW310"/>
  <c r="BW311"/>
  <c r="BW312"/>
  <c r="BW313"/>
  <c r="BW314"/>
  <c r="BW315"/>
  <c r="BW316"/>
  <c r="BW317"/>
  <c r="BW318"/>
  <c r="BW319"/>
  <c r="BW320"/>
  <c r="BW321"/>
  <c r="BW322"/>
  <c r="BW323"/>
  <c r="BW324"/>
  <c r="BW325"/>
  <c r="BW326"/>
  <c r="BW327"/>
  <c r="BW328"/>
  <c r="BW329"/>
  <c r="BW330"/>
  <c r="BW331"/>
  <c r="BW332"/>
  <c r="BW333"/>
  <c r="BW334"/>
  <c r="BW335"/>
  <c r="BW336"/>
  <c r="BW337"/>
  <c r="BW338"/>
  <c r="BW339"/>
  <c r="BW340"/>
  <c r="BW341"/>
  <c r="BW342"/>
  <c r="BW343"/>
  <c r="BW344"/>
  <c r="BW345"/>
  <c r="BW346"/>
  <c r="BW347"/>
  <c r="BW348"/>
  <c r="BW349"/>
  <c r="BW350"/>
  <c r="BW351"/>
  <c r="BW352"/>
  <c r="BW353"/>
  <c r="BW354"/>
  <c r="BW355"/>
  <c r="BW356"/>
  <c r="BW357"/>
  <c r="BW358"/>
  <c r="BW359"/>
  <c r="BW360"/>
  <c r="BW361"/>
  <c r="BW362"/>
  <c r="BW363"/>
  <c r="BW364"/>
  <c r="BW365"/>
  <c r="BW366"/>
  <c r="BW367"/>
  <c r="BW368"/>
  <c r="BW369"/>
  <c r="BW370"/>
  <c r="BW371"/>
  <c r="BW372"/>
  <c r="BW373"/>
  <c r="BW374"/>
  <c r="BW375"/>
  <c r="BW376"/>
  <c r="BW377"/>
  <c r="BW378"/>
  <c r="BW379"/>
  <c r="BW380"/>
  <c r="BW381"/>
  <c r="BW382"/>
  <c r="BW383"/>
  <c r="BW384"/>
  <c r="BW385"/>
  <c r="BW386"/>
  <c r="BW387"/>
  <c r="BW388"/>
  <c r="BW389"/>
  <c r="BW390"/>
  <c r="BW391"/>
  <c r="BW392"/>
  <c r="BW393"/>
  <c r="BW394"/>
  <c r="BW395"/>
  <c r="BW396"/>
  <c r="BW397"/>
  <c r="BW398"/>
  <c r="BW399"/>
  <c r="BW400"/>
  <c r="BW401"/>
  <c r="BW402"/>
  <c r="BW403"/>
  <c r="BW404"/>
  <c r="BW405"/>
  <c r="BW406"/>
  <c r="BW407"/>
  <c r="BW408"/>
  <c r="BW409"/>
  <c r="BW410"/>
  <c r="BW411"/>
  <c r="BW412"/>
  <c r="BW413"/>
  <c r="BW414"/>
  <c r="BW415"/>
  <c r="BW416"/>
  <c r="BW417"/>
  <c r="BW418"/>
  <c r="BW419"/>
  <c r="BW420"/>
  <c r="BW421"/>
  <c r="BW422"/>
  <c r="BW423"/>
  <c r="BW424"/>
  <c r="BW425"/>
  <c r="BW426"/>
  <c r="BW427"/>
  <c r="BW428"/>
  <c r="BW5"/>
  <c r="BY5"/>
  <c r="BZ5"/>
  <c r="BW6"/>
  <c r="BY6"/>
  <c r="BZ6"/>
  <c r="BW7"/>
  <c r="BY7"/>
  <c r="BZ7"/>
  <c r="BV5"/>
  <c r="BV6"/>
  <c r="BV7"/>
  <c r="BV8"/>
  <c r="BV9"/>
  <c r="BV10"/>
  <c r="BV11"/>
  <c r="BV12"/>
  <c r="BV13"/>
  <c r="BV14"/>
  <c r="BV15"/>
  <c r="BV16"/>
  <c r="BV17"/>
  <c r="BV18"/>
  <c r="BV19"/>
  <c r="BV20"/>
  <c r="BV21"/>
  <c r="BV22"/>
  <c r="BV23"/>
  <c r="BV24"/>
  <c r="BV25"/>
  <c r="BV26"/>
  <c r="BV27"/>
  <c r="BV28"/>
  <c r="BV29"/>
  <c r="BV30"/>
  <c r="BV31"/>
  <c r="BV32"/>
  <c r="BV33"/>
  <c r="BV34"/>
  <c r="BV35"/>
  <c r="BV36"/>
  <c r="BV37"/>
  <c r="BV38"/>
  <c r="BV39"/>
  <c r="BV40"/>
  <c r="BV41"/>
  <c r="BV42"/>
  <c r="BV43"/>
  <c r="BV44"/>
  <c r="BV45"/>
  <c r="BV46"/>
  <c r="BV47"/>
  <c r="BV48"/>
  <c r="BV49"/>
  <c r="BV50"/>
  <c r="BV51"/>
  <c r="BV52"/>
  <c r="BV53"/>
  <c r="BV54"/>
  <c r="BV55"/>
  <c r="BV56"/>
  <c r="BV57"/>
  <c r="BV58"/>
  <c r="BV59"/>
  <c r="BV60"/>
  <c r="BV61"/>
  <c r="BV62"/>
  <c r="BV63"/>
  <c r="BV64"/>
  <c r="BV65"/>
  <c r="BV66"/>
  <c r="BV67"/>
  <c r="BV68"/>
  <c r="BV69"/>
  <c r="BV70"/>
  <c r="BV71"/>
  <c r="BV72"/>
  <c r="BV73"/>
  <c r="BV74"/>
  <c r="BV75"/>
  <c r="BV76"/>
  <c r="BV77"/>
  <c r="BV78"/>
  <c r="BV79"/>
  <c r="BV80"/>
  <c r="BV81"/>
  <c r="BV82"/>
  <c r="BV83"/>
  <c r="BV84"/>
  <c r="BV85"/>
  <c r="BV86"/>
  <c r="BV87"/>
  <c r="BV88"/>
  <c r="BV89"/>
  <c r="BV90"/>
  <c r="BV91"/>
  <c r="BV92"/>
  <c r="BV93"/>
  <c r="BV94"/>
  <c r="BV95"/>
  <c r="BV96"/>
  <c r="BV97"/>
  <c r="BV98"/>
  <c r="BV99"/>
  <c r="BV100"/>
  <c r="BV101"/>
  <c r="BV102"/>
  <c r="BV103"/>
  <c r="BV104"/>
  <c r="BV105"/>
  <c r="BV106"/>
  <c r="BV107"/>
  <c r="BV108"/>
  <c r="BV109"/>
  <c r="BV110"/>
  <c r="BV111"/>
  <c r="BV112"/>
  <c r="BV113"/>
  <c r="BV114"/>
  <c r="BV115"/>
  <c r="BV116"/>
  <c r="BV117"/>
  <c r="BV118"/>
  <c r="BV119"/>
  <c r="BV120"/>
  <c r="BV121"/>
  <c r="BV122"/>
  <c r="BV123"/>
  <c r="BV124"/>
  <c r="BV125"/>
  <c r="BV126"/>
  <c r="BV127"/>
  <c r="BV128"/>
  <c r="BV129"/>
  <c r="BV130"/>
  <c r="BV131"/>
  <c r="BV132"/>
  <c r="BV133"/>
  <c r="BV134"/>
  <c r="BV135"/>
  <c r="BV136"/>
  <c r="BV137"/>
  <c r="BV138"/>
  <c r="BV139"/>
  <c r="BV140"/>
  <c r="BV141"/>
  <c r="BV142"/>
  <c r="BV143"/>
  <c r="BV144"/>
  <c r="BV145"/>
  <c r="BV146"/>
  <c r="BV147"/>
  <c r="BV148"/>
  <c r="BV149"/>
  <c r="BV150"/>
  <c r="BV151"/>
  <c r="BV152"/>
  <c r="BV153"/>
  <c r="BV154"/>
  <c r="BV155"/>
  <c r="BV156"/>
  <c r="BV157"/>
  <c r="BV158"/>
  <c r="BV159"/>
  <c r="BV160"/>
  <c r="BV161"/>
  <c r="BV162"/>
  <c r="BV163"/>
  <c r="BV164"/>
  <c r="BV165"/>
  <c r="BV166"/>
  <c r="BV167"/>
  <c r="BV168"/>
  <c r="BV169"/>
  <c r="BV170"/>
  <c r="BV171"/>
  <c r="BV172"/>
  <c r="BV173"/>
  <c r="BV174"/>
  <c r="BV175"/>
  <c r="BV176"/>
  <c r="BV177"/>
  <c r="BV178"/>
  <c r="BV179"/>
  <c r="BV180"/>
  <c r="BV181"/>
  <c r="BV182"/>
  <c r="BV183"/>
  <c r="BV184"/>
  <c r="BV185"/>
  <c r="BV186"/>
  <c r="BV187"/>
  <c r="BV188"/>
  <c r="BV189"/>
  <c r="BV190"/>
  <c r="BV191"/>
  <c r="BV192"/>
  <c r="BV193"/>
  <c r="BV194"/>
  <c r="BV195"/>
  <c r="BV196"/>
  <c r="BV197"/>
  <c r="BV198"/>
  <c r="BV199"/>
  <c r="BV200"/>
  <c r="BV201"/>
  <c r="BV202"/>
  <c r="BV203"/>
  <c r="BV204"/>
  <c r="BV205"/>
  <c r="BV206"/>
  <c r="BV207"/>
  <c r="BV208"/>
  <c r="BV209"/>
  <c r="BV210"/>
  <c r="BV211"/>
  <c r="BV212"/>
  <c r="BV213"/>
  <c r="BV214"/>
  <c r="BV215"/>
  <c r="BV216"/>
  <c r="BV217"/>
  <c r="BV218"/>
  <c r="BV219"/>
  <c r="BV220"/>
  <c r="BV221"/>
  <c r="BV222"/>
  <c r="BV223"/>
  <c r="BV224"/>
  <c r="BV225"/>
  <c r="BV226"/>
  <c r="BV227"/>
  <c r="BV228"/>
  <c r="BV229"/>
  <c r="BV230"/>
  <c r="BV231"/>
  <c r="BV232"/>
  <c r="BV233"/>
  <c r="BV234"/>
  <c r="BV235"/>
  <c r="BV236"/>
  <c r="BV237"/>
  <c r="BV238"/>
  <c r="BV239"/>
  <c r="BV240"/>
  <c r="BV241"/>
  <c r="BV242"/>
  <c r="BV243"/>
  <c r="BV244"/>
  <c r="BV245"/>
  <c r="BV246"/>
  <c r="BV247"/>
  <c r="BV248"/>
  <c r="BV249"/>
  <c r="BV250"/>
  <c r="BV251"/>
  <c r="BV252"/>
  <c r="BV253"/>
  <c r="BV254"/>
  <c r="BV255"/>
  <c r="BV256"/>
  <c r="BV257"/>
  <c r="BV258"/>
  <c r="BV259"/>
  <c r="BV260"/>
  <c r="BV261"/>
  <c r="BV262"/>
  <c r="BV263"/>
  <c r="BV264"/>
  <c r="BV265"/>
  <c r="BV266"/>
  <c r="BV267"/>
  <c r="BV268"/>
  <c r="BV269"/>
  <c r="BV270"/>
  <c r="BV271"/>
  <c r="BV272"/>
  <c r="BV273"/>
  <c r="BV274"/>
  <c r="BV275"/>
  <c r="BV276"/>
  <c r="BV277"/>
  <c r="BV278"/>
  <c r="BV279"/>
  <c r="BV280"/>
  <c r="BV281"/>
  <c r="BV282"/>
  <c r="BV283"/>
  <c r="BV284"/>
  <c r="BV285"/>
  <c r="BV286"/>
  <c r="BV287"/>
  <c r="BV288"/>
  <c r="BV289"/>
  <c r="BV290"/>
  <c r="BV291"/>
  <c r="BV292"/>
  <c r="BV293"/>
  <c r="BV294"/>
  <c r="BV295"/>
  <c r="BV296"/>
  <c r="BV297"/>
  <c r="BV298"/>
  <c r="BV299"/>
  <c r="BV300"/>
  <c r="BV301"/>
  <c r="BV302"/>
  <c r="BV303"/>
  <c r="BV304"/>
  <c r="BV305"/>
  <c r="BV306"/>
  <c r="BV307"/>
  <c r="BV308"/>
  <c r="BV309"/>
  <c r="BV310"/>
  <c r="BV311"/>
  <c r="BV312"/>
  <c r="BV313"/>
  <c r="BV314"/>
  <c r="BV315"/>
  <c r="BV316"/>
  <c r="BV317"/>
  <c r="BV318"/>
  <c r="BV319"/>
  <c r="BV320"/>
  <c r="BV321"/>
  <c r="BV322"/>
  <c r="BV323"/>
  <c r="BV324"/>
  <c r="BV325"/>
  <c r="BV326"/>
  <c r="BV327"/>
  <c r="BV328"/>
  <c r="BV329"/>
  <c r="BV330"/>
  <c r="BV331"/>
  <c r="BV332"/>
  <c r="BV333"/>
  <c r="BV334"/>
  <c r="BV335"/>
  <c r="BV336"/>
  <c r="BV337"/>
  <c r="BV338"/>
  <c r="BV339"/>
  <c r="BV340"/>
  <c r="BV341"/>
  <c r="BV342"/>
  <c r="BV343"/>
  <c r="BV344"/>
  <c r="BV345"/>
  <c r="BV346"/>
  <c r="BV347"/>
  <c r="BV348"/>
  <c r="BV349"/>
  <c r="BV350"/>
  <c r="BV351"/>
  <c r="BV352"/>
  <c r="BV353"/>
  <c r="BV354"/>
  <c r="BV355"/>
  <c r="BV356"/>
  <c r="BV357"/>
  <c r="BV358"/>
  <c r="BV359"/>
  <c r="BV360"/>
  <c r="BV361"/>
  <c r="BV362"/>
  <c r="BV363"/>
  <c r="BV364"/>
  <c r="BV365"/>
  <c r="BV366"/>
  <c r="BV367"/>
  <c r="BV368"/>
  <c r="BV369"/>
  <c r="BV370"/>
  <c r="BV371"/>
  <c r="BV372"/>
  <c r="BV373"/>
  <c r="BV374"/>
  <c r="BV375"/>
  <c r="BV376"/>
  <c r="BV377"/>
  <c r="BV378"/>
  <c r="BV379"/>
  <c r="BV380"/>
  <c r="BV381"/>
  <c r="BV382"/>
  <c r="BV383"/>
  <c r="BV384"/>
  <c r="BV385"/>
  <c r="BV386"/>
  <c r="BV387"/>
  <c r="BV388"/>
  <c r="BV389"/>
  <c r="BV390"/>
  <c r="BV391"/>
  <c r="BV392"/>
  <c r="BV393"/>
  <c r="BV394"/>
  <c r="BV395"/>
  <c r="BV396"/>
  <c r="BV397"/>
  <c r="BV398"/>
  <c r="BV399"/>
  <c r="BV400"/>
  <c r="BV401"/>
  <c r="BV402"/>
  <c r="BV403"/>
  <c r="BV404"/>
  <c r="BV405"/>
  <c r="BV406"/>
  <c r="BV407"/>
  <c r="BV408"/>
  <c r="BV409"/>
  <c r="BV410"/>
  <c r="BV411"/>
  <c r="BV412"/>
  <c r="BV413"/>
  <c r="BV414"/>
  <c r="BV415"/>
  <c r="BV416"/>
  <c r="BV417"/>
  <c r="BV418"/>
  <c r="BV419"/>
  <c r="BV420"/>
  <c r="BV421"/>
  <c r="BV422"/>
  <c r="BV423"/>
  <c r="BV424"/>
  <c r="BV425"/>
  <c r="BV426"/>
  <c r="BV427"/>
  <c r="BV428"/>
  <c r="BV429"/>
  <c r="BV430"/>
  <c r="BV431"/>
  <c r="BG429"/>
  <c r="BK5"/>
  <c r="BL5"/>
  <c r="BM5"/>
  <c r="BN5"/>
  <c r="BK6"/>
  <c r="BL6"/>
  <c r="BM6"/>
  <c r="BN6"/>
  <c r="BK7"/>
  <c r="BL7"/>
  <c r="BM7"/>
  <c r="BN7"/>
  <c r="BK8"/>
  <c r="BL8"/>
  <c r="BM8"/>
  <c r="BN8"/>
  <c r="BK9"/>
  <c r="BL9"/>
  <c r="BM9"/>
  <c r="BN9"/>
  <c r="BK10"/>
  <c r="BL10"/>
  <c r="BM10"/>
  <c r="BN10"/>
  <c r="BK11"/>
  <c r="BL11"/>
  <c r="BM11"/>
  <c r="BN11"/>
  <c r="BK12"/>
  <c r="BL12"/>
  <c r="BM12"/>
  <c r="BN12"/>
  <c r="BK13"/>
  <c r="BL13"/>
  <c r="BM13"/>
  <c r="BN13"/>
  <c r="BK14"/>
  <c r="BL14"/>
  <c r="BM14"/>
  <c r="BN14"/>
  <c r="BK15"/>
  <c r="BL15"/>
  <c r="BM15"/>
  <c r="BN15"/>
  <c r="BK16"/>
  <c r="BL16"/>
  <c r="BM16"/>
  <c r="BN16"/>
  <c r="BK17"/>
  <c r="BL17"/>
  <c r="BM17"/>
  <c r="BN17"/>
  <c r="BK18"/>
  <c r="BL18"/>
  <c r="BM18"/>
  <c r="BN18"/>
  <c r="BK19"/>
  <c r="BL19"/>
  <c r="BM19"/>
  <c r="BN19"/>
  <c r="BI20"/>
  <c r="BJ20"/>
  <c r="BK20"/>
  <c r="BL20"/>
  <c r="BM20"/>
  <c r="BN20"/>
  <c r="BI21"/>
  <c r="BJ21"/>
  <c r="BK21"/>
  <c r="BL21"/>
  <c r="BM21"/>
  <c r="BN21"/>
  <c r="BI22"/>
  <c r="BJ22"/>
  <c r="BK22"/>
  <c r="BL22"/>
  <c r="BM22"/>
  <c r="BN22"/>
  <c r="BI23"/>
  <c r="BJ23"/>
  <c r="BK23"/>
  <c r="BL23"/>
  <c r="BM23"/>
  <c r="BN23"/>
  <c r="BI24"/>
  <c r="BJ24"/>
  <c r="BK24"/>
  <c r="BL24"/>
  <c r="BM24"/>
  <c r="BN24"/>
  <c r="BI25"/>
  <c r="BJ25"/>
  <c r="BK25"/>
  <c r="BL25"/>
  <c r="BM25"/>
  <c r="BN25"/>
  <c r="BI26"/>
  <c r="BJ26"/>
  <c r="BK26"/>
  <c r="BL26"/>
  <c r="BM26"/>
  <c r="BN26"/>
  <c r="BI27"/>
  <c r="BJ27"/>
  <c r="BK27"/>
  <c r="BL27"/>
  <c r="BM27"/>
  <c r="BN27"/>
  <c r="BI28"/>
  <c r="BJ28"/>
  <c r="BK28"/>
  <c r="BL28"/>
  <c r="BM28"/>
  <c r="BN28"/>
  <c r="BI29"/>
  <c r="BJ29"/>
  <c r="BK29"/>
  <c r="BL29"/>
  <c r="BM29"/>
  <c r="BN29"/>
  <c r="BI30"/>
  <c r="BJ30"/>
  <c r="BK30"/>
  <c r="BL30"/>
  <c r="BM30"/>
  <c r="BN30"/>
  <c r="BI31"/>
  <c r="BJ31"/>
  <c r="BK31"/>
  <c r="BL31"/>
  <c r="BM31"/>
  <c r="BN31"/>
  <c r="BI32"/>
  <c r="BJ32"/>
  <c r="BK32"/>
  <c r="BL32"/>
  <c r="BM32"/>
  <c r="BN32"/>
  <c r="BI33"/>
  <c r="BJ33"/>
  <c r="BK33"/>
  <c r="BL33"/>
  <c r="BM33"/>
  <c r="BN33"/>
  <c r="BI34"/>
  <c r="BJ34"/>
  <c r="BK34"/>
  <c r="BL34"/>
  <c r="BM34"/>
  <c r="BN34"/>
  <c r="BI35"/>
  <c r="BJ35"/>
  <c r="BK35"/>
  <c r="BL35"/>
  <c r="BM35"/>
  <c r="BN35"/>
  <c r="BI36"/>
  <c r="BJ36"/>
  <c r="BK36"/>
  <c r="BL36"/>
  <c r="BM36"/>
  <c r="BN36"/>
  <c r="BI37"/>
  <c r="BJ37"/>
  <c r="BK37"/>
  <c r="BL37"/>
  <c r="BM37"/>
  <c r="BN37"/>
  <c r="BI38"/>
  <c r="BJ38"/>
  <c r="BK38"/>
  <c r="BL38"/>
  <c r="BM38"/>
  <c r="BN38"/>
  <c r="BI39"/>
  <c r="BJ39"/>
  <c r="BK39"/>
  <c r="BL39"/>
  <c r="BM39"/>
  <c r="BN39"/>
  <c r="BI40"/>
  <c r="BJ40"/>
  <c r="BK40"/>
  <c r="BL40"/>
  <c r="BM40"/>
  <c r="BN40"/>
  <c r="BI41"/>
  <c r="BJ41"/>
  <c r="BK41"/>
  <c r="BL41"/>
  <c r="BM41"/>
  <c r="BN41"/>
  <c r="BI42"/>
  <c r="BJ42"/>
  <c r="BK42"/>
  <c r="BL42"/>
  <c r="BM42"/>
  <c r="BN42"/>
  <c r="BI43"/>
  <c r="BJ43"/>
  <c r="BK43"/>
  <c r="BL43"/>
  <c r="BM43"/>
  <c r="BN43"/>
  <c r="BI44"/>
  <c r="BJ44"/>
  <c r="BK44"/>
  <c r="BL44"/>
  <c r="BM44"/>
  <c r="BN44"/>
  <c r="BI45"/>
  <c r="BJ45"/>
  <c r="BK45"/>
  <c r="BL45"/>
  <c r="BM45"/>
  <c r="BN45"/>
  <c r="BI46"/>
  <c r="BJ46"/>
  <c r="BK46"/>
  <c r="BL46"/>
  <c r="BM46"/>
  <c r="BN46"/>
  <c r="BI47"/>
  <c r="BJ47"/>
  <c r="BK47"/>
  <c r="BL47"/>
  <c r="BM47"/>
  <c r="BN47"/>
  <c r="BI48"/>
  <c r="BJ48"/>
  <c r="BK48"/>
  <c r="BL48"/>
  <c r="BM48"/>
  <c r="BN48"/>
  <c r="BI49"/>
  <c r="BJ49"/>
  <c r="BK49"/>
  <c r="BL49"/>
  <c r="BM49"/>
  <c r="BN49"/>
  <c r="BI50"/>
  <c r="BJ50"/>
  <c r="BK50"/>
  <c r="BL50"/>
  <c r="BM50"/>
  <c r="BN50"/>
  <c r="BI51"/>
  <c r="BJ51"/>
  <c r="BK51"/>
  <c r="BL51"/>
  <c r="BM51"/>
  <c r="BN51"/>
  <c r="BI52"/>
  <c r="BJ52"/>
  <c r="BK52"/>
  <c r="BL52"/>
  <c r="BM52"/>
  <c r="BN52"/>
  <c r="BI53"/>
  <c r="BJ53"/>
  <c r="BK53"/>
  <c r="BL53"/>
  <c r="BM53"/>
  <c r="BN53"/>
  <c r="BI54"/>
  <c r="BJ54"/>
  <c r="BK54"/>
  <c r="BL54"/>
  <c r="BM54"/>
  <c r="BN54"/>
  <c r="BI55"/>
  <c r="BJ55"/>
  <c r="BK55"/>
  <c r="BL55"/>
  <c r="BM55"/>
  <c r="BN55"/>
  <c r="BI56"/>
  <c r="BJ56"/>
  <c r="BK56"/>
  <c r="BL56"/>
  <c r="BM56"/>
  <c r="BN56"/>
  <c r="BI57"/>
  <c r="BJ57"/>
  <c r="BK57"/>
  <c r="BL57"/>
  <c r="BM57"/>
  <c r="BN57"/>
  <c r="BI58"/>
  <c r="BJ58"/>
  <c r="BK58"/>
  <c r="BL58"/>
  <c r="BM58"/>
  <c r="BN58"/>
  <c r="BI59"/>
  <c r="BJ59"/>
  <c r="BK59"/>
  <c r="BL59"/>
  <c r="BM59"/>
  <c r="BN59"/>
  <c r="BI60"/>
  <c r="BJ60"/>
  <c r="BK60"/>
  <c r="BL60"/>
  <c r="BM60"/>
  <c r="BN60"/>
  <c r="BI61"/>
  <c r="BJ61"/>
  <c r="BK61"/>
  <c r="BL61"/>
  <c r="BM61"/>
  <c r="BN61"/>
  <c r="BI62"/>
  <c r="BJ62"/>
  <c r="BK62"/>
  <c r="BL62"/>
  <c r="BM62"/>
  <c r="BN62"/>
  <c r="BI63"/>
  <c r="BJ63"/>
  <c r="BK63"/>
  <c r="BL63"/>
  <c r="BM63"/>
  <c r="BN63"/>
  <c r="BI64"/>
  <c r="BJ64"/>
  <c r="BK64"/>
  <c r="BL64"/>
  <c r="BM64"/>
  <c r="BN64"/>
  <c r="BI65"/>
  <c r="BJ65"/>
  <c r="BK65"/>
  <c r="BL65"/>
  <c r="BM65"/>
  <c r="BN65"/>
  <c r="BI66"/>
  <c r="BJ66"/>
  <c r="BK66"/>
  <c r="BL66"/>
  <c r="BM66"/>
  <c r="BN66"/>
  <c r="BI67"/>
  <c r="BJ67"/>
  <c r="BK67"/>
  <c r="BL67"/>
  <c r="BM67"/>
  <c r="BN67"/>
  <c r="BI68"/>
  <c r="BJ68"/>
  <c r="BK68"/>
  <c r="BL68"/>
  <c r="BM68"/>
  <c r="BN68"/>
  <c r="BI69"/>
  <c r="BJ69"/>
  <c r="BK69"/>
  <c r="BL69"/>
  <c r="BM69"/>
  <c r="BN69"/>
  <c r="BI70"/>
  <c r="BJ70"/>
  <c r="BK70"/>
  <c r="BL70"/>
  <c r="BM70"/>
  <c r="BN70"/>
  <c r="BI71"/>
  <c r="BJ71"/>
  <c r="BK71"/>
  <c r="BL71"/>
  <c r="BM71"/>
  <c r="BN71"/>
  <c r="BI72"/>
  <c r="BJ72"/>
  <c r="BK72"/>
  <c r="BL72"/>
  <c r="BM72"/>
  <c r="BN72"/>
  <c r="BI73"/>
  <c r="BJ73"/>
  <c r="BK73"/>
  <c r="BL73"/>
  <c r="BM73"/>
  <c r="BN73"/>
  <c r="BI74"/>
  <c r="BJ74"/>
  <c r="BK74"/>
  <c r="BL74"/>
  <c r="BM74"/>
  <c r="BN74"/>
  <c r="BI75"/>
  <c r="BJ75"/>
  <c r="BK75"/>
  <c r="BL75"/>
  <c r="BM75"/>
  <c r="BN75"/>
  <c r="BI76"/>
  <c r="BJ76"/>
  <c r="BK76"/>
  <c r="BL76"/>
  <c r="BM76"/>
  <c r="BN76"/>
  <c r="BI77"/>
  <c r="BJ77"/>
  <c r="BK77"/>
  <c r="BL77"/>
  <c r="BM77"/>
  <c r="BN77"/>
  <c r="BI78"/>
  <c r="BJ78"/>
  <c r="BK78"/>
  <c r="BL78"/>
  <c r="BM78"/>
  <c r="BN78"/>
  <c r="BI79"/>
  <c r="BJ79"/>
  <c r="BK79"/>
  <c r="BL79"/>
  <c r="BM79"/>
  <c r="BN79"/>
  <c r="BI80"/>
  <c r="BJ80"/>
  <c r="BK80"/>
  <c r="BL80"/>
  <c r="BM80"/>
  <c r="BN80"/>
  <c r="BI81"/>
  <c r="BJ81"/>
  <c r="BK81"/>
  <c r="BL81"/>
  <c r="BM81"/>
  <c r="BN81"/>
  <c r="BI82"/>
  <c r="BJ82"/>
  <c r="BK82"/>
  <c r="BL82"/>
  <c r="BM82"/>
  <c r="BN82"/>
  <c r="BI83"/>
  <c r="BJ83"/>
  <c r="BK83"/>
  <c r="BL83"/>
  <c r="BM83"/>
  <c r="BN83"/>
  <c r="BI84"/>
  <c r="BJ84"/>
  <c r="BK84"/>
  <c r="BL84"/>
  <c r="BM84"/>
  <c r="BN84"/>
  <c r="BI85"/>
  <c r="BJ85"/>
  <c r="BK85"/>
  <c r="BL85"/>
  <c r="BM85"/>
  <c r="BN85"/>
  <c r="BI86"/>
  <c r="BJ86"/>
  <c r="BK86"/>
  <c r="BL86"/>
  <c r="BM86"/>
  <c r="BN86"/>
  <c r="BI87"/>
  <c r="BJ87"/>
  <c r="BK87"/>
  <c r="BL87"/>
  <c r="BM87"/>
  <c r="BN87"/>
  <c r="BI88"/>
  <c r="BJ88"/>
  <c r="BK88"/>
  <c r="BL88"/>
  <c r="BM88"/>
  <c r="BN88"/>
  <c r="BI89"/>
  <c r="BJ89"/>
  <c r="BK89"/>
  <c r="BL89"/>
  <c r="BM89"/>
  <c r="BN89"/>
  <c r="BI90"/>
  <c r="BJ90"/>
  <c r="BK90"/>
  <c r="BL90"/>
  <c r="BM90"/>
  <c r="BN90"/>
  <c r="BI91"/>
  <c r="BJ91"/>
  <c r="BK91"/>
  <c r="BL91"/>
  <c r="BM91"/>
  <c r="BN91"/>
  <c r="BI92"/>
  <c r="BJ92"/>
  <c r="BK92"/>
  <c r="BL92"/>
  <c r="BM92"/>
  <c r="BN92"/>
  <c r="BI93"/>
  <c r="BJ93"/>
  <c r="BK93"/>
  <c r="BL93"/>
  <c r="BM93"/>
  <c r="BN93"/>
  <c r="BI94"/>
  <c r="BJ94"/>
  <c r="BK94"/>
  <c r="BL94"/>
  <c r="BM94"/>
  <c r="BN94"/>
  <c r="BI95"/>
  <c r="BJ95"/>
  <c r="BK95"/>
  <c r="BL95"/>
  <c r="BM95"/>
  <c r="BN95"/>
  <c r="BI96"/>
  <c r="BJ96"/>
  <c r="BK96"/>
  <c r="BL96"/>
  <c r="BM96"/>
  <c r="BN96"/>
  <c r="BI97"/>
  <c r="BJ97"/>
  <c r="BK97"/>
  <c r="BL97"/>
  <c r="BM97"/>
  <c r="BN97"/>
  <c r="BI98"/>
  <c r="BJ98"/>
  <c r="BK98"/>
  <c r="BL98"/>
  <c r="BM98"/>
  <c r="BN98"/>
  <c r="BI99"/>
  <c r="BJ99"/>
  <c r="BK99"/>
  <c r="BL99"/>
  <c r="BM99"/>
  <c r="BN99"/>
  <c r="BI100"/>
  <c r="BJ100"/>
  <c r="BK100"/>
  <c r="BL100"/>
  <c r="BM100"/>
  <c r="BN100"/>
  <c r="BI101"/>
  <c r="BJ101"/>
  <c r="BK101"/>
  <c r="BL101"/>
  <c r="BM101"/>
  <c r="BN101"/>
  <c r="BI102"/>
  <c r="BJ102"/>
  <c r="BK102"/>
  <c r="BL102"/>
  <c r="BM102"/>
  <c r="BN102"/>
  <c r="BI103"/>
  <c r="BJ103"/>
  <c r="BK103"/>
  <c r="BL103"/>
  <c r="BM103"/>
  <c r="BN103"/>
  <c r="BI104"/>
  <c r="BJ104"/>
  <c r="BK104"/>
  <c r="BL104"/>
  <c r="BM104"/>
  <c r="BN104"/>
  <c r="BI105"/>
  <c r="BJ105"/>
  <c r="BK105"/>
  <c r="BL105"/>
  <c r="BM105"/>
  <c r="BN105"/>
  <c r="BI106"/>
  <c r="BJ106"/>
  <c r="BK106"/>
  <c r="BL106"/>
  <c r="BM106"/>
  <c r="BN106"/>
  <c r="BI107"/>
  <c r="BJ107"/>
  <c r="BK107"/>
  <c r="BL107"/>
  <c r="BM107"/>
  <c r="BN107"/>
  <c r="BI108"/>
  <c r="BJ108"/>
  <c r="BK108"/>
  <c r="BL108"/>
  <c r="BM108"/>
  <c r="BN108"/>
  <c r="BI109"/>
  <c r="BJ109"/>
  <c r="BK109"/>
  <c r="BL109"/>
  <c r="BM109"/>
  <c r="BN109"/>
  <c r="BI110"/>
  <c r="BJ110"/>
  <c r="BK110"/>
  <c r="BL110"/>
  <c r="BM110"/>
  <c r="BN110"/>
  <c r="BI111"/>
  <c r="BJ111"/>
  <c r="BK111"/>
  <c r="BL111"/>
  <c r="BM111"/>
  <c r="BN111"/>
  <c r="BI112"/>
  <c r="BJ112"/>
  <c r="BK112"/>
  <c r="BL112"/>
  <c r="BM112"/>
  <c r="BN112"/>
  <c r="BI113"/>
  <c r="BJ113"/>
  <c r="BK113"/>
  <c r="BL113"/>
  <c r="BM113"/>
  <c r="BN113"/>
  <c r="BI114"/>
  <c r="BJ114"/>
  <c r="BK114"/>
  <c r="BL114"/>
  <c r="BM114"/>
  <c r="BN114"/>
  <c r="BI115"/>
  <c r="BJ115"/>
  <c r="BK115"/>
  <c r="BL115"/>
  <c r="BM115"/>
  <c r="BN115"/>
  <c r="BI116"/>
  <c r="BJ116"/>
  <c r="BK116"/>
  <c r="BL116"/>
  <c r="BM116"/>
  <c r="BN116"/>
  <c r="BI117"/>
  <c r="BJ117"/>
  <c r="BK117"/>
  <c r="BL117"/>
  <c r="BM117"/>
  <c r="BN117"/>
  <c r="BI118"/>
  <c r="BJ118"/>
  <c r="BK118"/>
  <c r="BL118"/>
  <c r="BM118"/>
  <c r="BN118"/>
  <c r="BI119"/>
  <c r="BJ119"/>
  <c r="BK119"/>
  <c r="BL119"/>
  <c r="BM119"/>
  <c r="BN119"/>
  <c r="BI120"/>
  <c r="BJ120"/>
  <c r="BK120"/>
  <c r="BL120"/>
  <c r="BM120"/>
  <c r="BN120"/>
  <c r="BI121"/>
  <c r="BJ121"/>
  <c r="BK121"/>
  <c r="BL121"/>
  <c r="BM121"/>
  <c r="BN121"/>
  <c r="BI122"/>
  <c r="BJ122"/>
  <c r="BK122"/>
  <c r="BL122"/>
  <c r="BM122"/>
  <c r="BN122"/>
  <c r="BI123"/>
  <c r="BJ123"/>
  <c r="BK123"/>
  <c r="BL123"/>
  <c r="BM123"/>
  <c r="BN123"/>
  <c r="BI124"/>
  <c r="BJ124"/>
  <c r="BK124"/>
  <c r="BL124"/>
  <c r="BM124"/>
  <c r="BN124"/>
  <c r="BI125"/>
  <c r="BJ125"/>
  <c r="BK125"/>
  <c r="BL125"/>
  <c r="BM125"/>
  <c r="BN125"/>
  <c r="BI126"/>
  <c r="BJ126"/>
  <c r="BK126"/>
  <c r="BL126"/>
  <c r="BM126"/>
  <c r="BN126"/>
  <c r="BI127"/>
  <c r="BJ127"/>
  <c r="BK127"/>
  <c r="BL127"/>
  <c r="BM127"/>
  <c r="BN127"/>
  <c r="BI128"/>
  <c r="BJ128"/>
  <c r="BK128"/>
  <c r="BL128"/>
  <c r="BM128"/>
  <c r="BN128"/>
  <c r="BI129"/>
  <c r="BJ129"/>
  <c r="BK129"/>
  <c r="BL129"/>
  <c r="BM129"/>
  <c r="BN129"/>
  <c r="BI130"/>
  <c r="BJ130"/>
  <c r="BK130"/>
  <c r="BL130"/>
  <c r="BM130"/>
  <c r="BN130"/>
  <c r="BI131"/>
  <c r="BJ131"/>
  <c r="BK131"/>
  <c r="BL131"/>
  <c r="BM131"/>
  <c r="BN131"/>
  <c r="BI132"/>
  <c r="BJ132"/>
  <c r="BK132"/>
  <c r="BL132"/>
  <c r="BM132"/>
  <c r="BN132"/>
  <c r="BI133"/>
  <c r="BJ133"/>
  <c r="BK133"/>
  <c r="BL133"/>
  <c r="BM133"/>
  <c r="BN133"/>
  <c r="BI134"/>
  <c r="BJ134"/>
  <c r="BK134"/>
  <c r="BL134"/>
  <c r="BM134"/>
  <c r="BN134"/>
  <c r="BI135"/>
  <c r="BJ135"/>
  <c r="BK135"/>
  <c r="BL135"/>
  <c r="BM135"/>
  <c r="BN135"/>
  <c r="BI136"/>
  <c r="BJ136"/>
  <c r="BK136"/>
  <c r="BL136"/>
  <c r="BM136"/>
  <c r="BN136"/>
  <c r="BI137"/>
  <c r="BJ137"/>
  <c r="BK137"/>
  <c r="BL137"/>
  <c r="BM137"/>
  <c r="BN137"/>
  <c r="BI138"/>
  <c r="BJ138"/>
  <c r="BK138"/>
  <c r="BL138"/>
  <c r="BM138"/>
  <c r="BN138"/>
  <c r="BI139"/>
  <c r="BJ139"/>
  <c r="BK139"/>
  <c r="BL139"/>
  <c r="BM139"/>
  <c r="BN139"/>
  <c r="BI140"/>
  <c r="BJ140"/>
  <c r="BK140"/>
  <c r="BL140"/>
  <c r="BM140"/>
  <c r="BN140"/>
  <c r="BI141"/>
  <c r="BJ141"/>
  <c r="BK141"/>
  <c r="BL141"/>
  <c r="BM141"/>
  <c r="BN141"/>
  <c r="BI142"/>
  <c r="BJ142"/>
  <c r="BK142"/>
  <c r="BL142"/>
  <c r="BM142"/>
  <c r="BN142"/>
  <c r="BI143"/>
  <c r="BJ143"/>
  <c r="BK143"/>
  <c r="BL143"/>
  <c r="BM143"/>
  <c r="BN143"/>
  <c r="BI144"/>
  <c r="BJ144"/>
  <c r="BK144"/>
  <c r="BL144"/>
  <c r="BM144"/>
  <c r="BN144"/>
  <c r="BI145"/>
  <c r="BJ145"/>
  <c r="BK145"/>
  <c r="BL145"/>
  <c r="BM145"/>
  <c r="BN145"/>
  <c r="BI146"/>
  <c r="BJ146"/>
  <c r="BK146"/>
  <c r="BL146"/>
  <c r="BM146"/>
  <c r="BN146"/>
  <c r="BI147"/>
  <c r="BJ147"/>
  <c r="BK147"/>
  <c r="BL147"/>
  <c r="BM147"/>
  <c r="BN147"/>
  <c r="BI148"/>
  <c r="BJ148"/>
  <c r="BK148"/>
  <c r="BL148"/>
  <c r="BM148"/>
  <c r="BN148"/>
  <c r="BI149"/>
  <c r="BJ149"/>
  <c r="BK149"/>
  <c r="BL149"/>
  <c r="BM149"/>
  <c r="BN149"/>
  <c r="BI150"/>
  <c r="BJ150"/>
  <c r="BK150"/>
  <c r="BL150"/>
  <c r="BM150"/>
  <c r="BN150"/>
  <c r="BI151"/>
  <c r="BJ151"/>
  <c r="BK151"/>
  <c r="BL151"/>
  <c r="BM151"/>
  <c r="BN151"/>
  <c r="BI152"/>
  <c r="BJ152"/>
  <c r="BK152"/>
  <c r="BL152"/>
  <c r="BM152"/>
  <c r="BN152"/>
  <c r="BI153"/>
  <c r="BJ153"/>
  <c r="BK153"/>
  <c r="BL153"/>
  <c r="BM153"/>
  <c r="BN153"/>
  <c r="BI154"/>
  <c r="BJ154"/>
  <c r="BK154"/>
  <c r="BL154"/>
  <c r="BM154"/>
  <c r="BN154"/>
  <c r="BI155"/>
  <c r="BJ155"/>
  <c r="BK155"/>
  <c r="BL155"/>
  <c r="BM155"/>
  <c r="BN155"/>
  <c r="BI156"/>
  <c r="BJ156"/>
  <c r="BK156"/>
  <c r="BL156"/>
  <c r="BM156"/>
  <c r="BN156"/>
  <c r="BI157"/>
  <c r="BJ157"/>
  <c r="BK157"/>
  <c r="BL157"/>
  <c r="BM157"/>
  <c r="BN157"/>
  <c r="BI158"/>
  <c r="BJ158"/>
  <c r="BK158"/>
  <c r="BL158"/>
  <c r="BM158"/>
  <c r="BN158"/>
  <c r="BI159"/>
  <c r="BJ159"/>
  <c r="BK159"/>
  <c r="BL159"/>
  <c r="BM159"/>
  <c r="BN159"/>
  <c r="BI160"/>
  <c r="BJ160"/>
  <c r="BK160"/>
  <c r="BL160"/>
  <c r="BM160"/>
  <c r="BN160"/>
  <c r="BI161"/>
  <c r="BJ161"/>
  <c r="BK161"/>
  <c r="BL161"/>
  <c r="BM161"/>
  <c r="BN161"/>
  <c r="BI162"/>
  <c r="BJ162"/>
  <c r="BK162"/>
  <c r="BL162"/>
  <c r="BM162"/>
  <c r="BN162"/>
  <c r="BI163"/>
  <c r="BJ163"/>
  <c r="BK163"/>
  <c r="BL163"/>
  <c r="BM163"/>
  <c r="BN163"/>
  <c r="BI164"/>
  <c r="BJ164"/>
  <c r="BK164"/>
  <c r="BL164"/>
  <c r="BM164"/>
  <c r="BN164"/>
  <c r="BI165"/>
  <c r="BJ165"/>
  <c r="BK165"/>
  <c r="BL165"/>
  <c r="BM165"/>
  <c r="BN165"/>
  <c r="BI166"/>
  <c r="BJ166"/>
  <c r="BK166"/>
  <c r="BL166"/>
  <c r="BM166"/>
  <c r="BN166"/>
  <c r="BI167"/>
  <c r="BJ167"/>
  <c r="BK167"/>
  <c r="BL167"/>
  <c r="BM167"/>
  <c r="BN167"/>
  <c r="BI168"/>
  <c r="BJ168"/>
  <c r="BK168"/>
  <c r="BL168"/>
  <c r="BM168"/>
  <c r="BN168"/>
  <c r="BI169"/>
  <c r="BJ169"/>
  <c r="BK169"/>
  <c r="BL169"/>
  <c r="BM169"/>
  <c r="BN169"/>
  <c r="BI170"/>
  <c r="BJ170"/>
  <c r="BK170"/>
  <c r="BL170"/>
  <c r="BM170"/>
  <c r="BN170"/>
  <c r="BI171"/>
  <c r="BJ171"/>
  <c r="BK171"/>
  <c r="BL171"/>
  <c r="BM171"/>
  <c r="BN171"/>
  <c r="BI172"/>
  <c r="BJ172"/>
  <c r="BK172"/>
  <c r="BL172"/>
  <c r="BM172"/>
  <c r="BN172"/>
  <c r="BI173"/>
  <c r="BJ173"/>
  <c r="BK173"/>
  <c r="BL173"/>
  <c r="BM173"/>
  <c r="BN173"/>
  <c r="BI174"/>
  <c r="BJ174"/>
  <c r="BK174"/>
  <c r="BL174"/>
  <c r="BM174"/>
  <c r="BN174"/>
  <c r="BI175"/>
  <c r="BJ175"/>
  <c r="BK175"/>
  <c r="BL175"/>
  <c r="BM175"/>
  <c r="BN175"/>
  <c r="BI176"/>
  <c r="BJ176"/>
  <c r="BK176"/>
  <c r="BL176"/>
  <c r="BM176"/>
  <c r="BN176"/>
  <c r="BI177"/>
  <c r="BJ177"/>
  <c r="BK177"/>
  <c r="BL177"/>
  <c r="BM177"/>
  <c r="BN177"/>
  <c r="BI178"/>
  <c r="BJ178"/>
  <c r="BK178"/>
  <c r="BL178"/>
  <c r="BM178"/>
  <c r="BN178"/>
  <c r="BI179"/>
  <c r="BJ179"/>
  <c r="BK179"/>
  <c r="BL179"/>
  <c r="BM179"/>
  <c r="BN179"/>
  <c r="BI180"/>
  <c r="BJ180"/>
  <c r="BK180"/>
  <c r="BL180"/>
  <c r="BM180"/>
  <c r="BN180"/>
  <c r="BI181"/>
  <c r="BJ181"/>
  <c r="BK181"/>
  <c r="BL181"/>
  <c r="BM181"/>
  <c r="BN181"/>
  <c r="BI182"/>
  <c r="BJ182"/>
  <c r="BK182"/>
  <c r="BL182"/>
  <c r="BM182"/>
  <c r="BN182"/>
  <c r="BI183"/>
  <c r="BJ183"/>
  <c r="BK183"/>
  <c r="BL183"/>
  <c r="BM183"/>
  <c r="BN183"/>
  <c r="BI184"/>
  <c r="BJ184"/>
  <c r="BK184"/>
  <c r="BL184"/>
  <c r="BM184"/>
  <c r="BN184"/>
  <c r="BI185"/>
  <c r="BJ185"/>
  <c r="BK185"/>
  <c r="BL185"/>
  <c r="BM185"/>
  <c r="BN185"/>
  <c r="BI186"/>
  <c r="BJ186"/>
  <c r="BK186"/>
  <c r="BL186"/>
  <c r="BM186"/>
  <c r="BN186"/>
  <c r="BI187"/>
  <c r="BJ187"/>
  <c r="BK187"/>
  <c r="BL187"/>
  <c r="BM187"/>
  <c r="BN187"/>
  <c r="BI188"/>
  <c r="BJ188"/>
  <c r="BK188"/>
  <c r="BL188"/>
  <c r="BM188"/>
  <c r="BN188"/>
  <c r="BI189"/>
  <c r="BJ189"/>
  <c r="BK189"/>
  <c r="BL189"/>
  <c r="BM189"/>
  <c r="BN189"/>
  <c r="BI190"/>
  <c r="BJ190"/>
  <c r="BK190"/>
  <c r="BL190"/>
  <c r="BM190"/>
  <c r="BN190"/>
  <c r="BI191"/>
  <c r="BJ191"/>
  <c r="BK191"/>
  <c r="BL191"/>
  <c r="BM191"/>
  <c r="BN191"/>
  <c r="BI192"/>
  <c r="BJ192"/>
  <c r="BK192"/>
  <c r="BL192"/>
  <c r="BM192"/>
  <c r="BN192"/>
  <c r="BI193"/>
  <c r="BJ193"/>
  <c r="BK193"/>
  <c r="BL193"/>
  <c r="BM193"/>
  <c r="BN193"/>
  <c r="BI194"/>
  <c r="BJ194"/>
  <c r="BK194"/>
  <c r="BL194"/>
  <c r="BM194"/>
  <c r="BN194"/>
  <c r="BI195"/>
  <c r="BJ195"/>
  <c r="BK195"/>
  <c r="BL195"/>
  <c r="BM195"/>
  <c r="BN195"/>
  <c r="BI196"/>
  <c r="BJ196"/>
  <c r="BK196"/>
  <c r="BL196"/>
  <c r="BM196"/>
  <c r="BN196"/>
  <c r="BI197"/>
  <c r="BJ197"/>
  <c r="BK197"/>
  <c r="BL197"/>
  <c r="BM197"/>
  <c r="BN197"/>
  <c r="BI198"/>
  <c r="BJ198"/>
  <c r="BK198"/>
  <c r="BL198"/>
  <c r="BM198"/>
  <c r="BN198"/>
  <c r="BI199"/>
  <c r="BJ199"/>
  <c r="BK199"/>
  <c r="BL199"/>
  <c r="BM199"/>
  <c r="BN199"/>
  <c r="BI200"/>
  <c r="BJ200"/>
  <c r="BK200"/>
  <c r="BL200"/>
  <c r="BM200"/>
  <c r="BN200"/>
  <c r="BI201"/>
  <c r="BJ201"/>
  <c r="BK201"/>
  <c r="BL201"/>
  <c r="BM201"/>
  <c r="BN201"/>
  <c r="BI202"/>
  <c r="BJ202"/>
  <c r="BK202"/>
  <c r="BL202"/>
  <c r="BM202"/>
  <c r="BN202"/>
  <c r="BI203"/>
  <c r="BJ203"/>
  <c r="BK203"/>
  <c r="BL203"/>
  <c r="BM203"/>
  <c r="BN203"/>
  <c r="BI204"/>
  <c r="BJ204"/>
  <c r="BK204"/>
  <c r="BL204"/>
  <c r="BM204"/>
  <c r="BN204"/>
  <c r="BI205"/>
  <c r="BJ205"/>
  <c r="BK205"/>
  <c r="BL205"/>
  <c r="BM205"/>
  <c r="BN205"/>
  <c r="BI206"/>
  <c r="BJ206"/>
  <c r="BK206"/>
  <c r="BL206"/>
  <c r="BM206"/>
  <c r="BN206"/>
  <c r="BI207"/>
  <c r="BJ207"/>
  <c r="BK207"/>
  <c r="BL207"/>
  <c r="BM207"/>
  <c r="BN207"/>
  <c r="BI208"/>
  <c r="BJ208"/>
  <c r="BK208"/>
  <c r="BL208"/>
  <c r="BM208"/>
  <c r="BN208"/>
  <c r="BI209"/>
  <c r="BJ209"/>
  <c r="BK209"/>
  <c r="BL209"/>
  <c r="BM209"/>
  <c r="BN209"/>
  <c r="BI210"/>
  <c r="BJ210"/>
  <c r="BK210"/>
  <c r="BL210"/>
  <c r="BM210"/>
  <c r="BN210"/>
  <c r="BI211"/>
  <c r="BJ211"/>
  <c r="BK211"/>
  <c r="BL211"/>
  <c r="BM211"/>
  <c r="BN211"/>
  <c r="BI212"/>
  <c r="BJ212"/>
  <c r="BK212"/>
  <c r="BL212"/>
  <c r="BM212"/>
  <c r="BN212"/>
  <c r="BI213"/>
  <c r="BJ213"/>
  <c r="BK213"/>
  <c r="BL213"/>
  <c r="BM213"/>
  <c r="BN213"/>
  <c r="BI214"/>
  <c r="BJ214"/>
  <c r="BK214"/>
  <c r="BL214"/>
  <c r="BM214"/>
  <c r="BN214"/>
  <c r="BI215"/>
  <c r="BJ215"/>
  <c r="BK215"/>
  <c r="BL215"/>
  <c r="BM215"/>
  <c r="BN215"/>
  <c r="BI216"/>
  <c r="BJ216"/>
  <c r="BK216"/>
  <c r="BL216"/>
  <c r="BM216"/>
  <c r="BN216"/>
  <c r="BI217"/>
  <c r="BJ217"/>
  <c r="BK217"/>
  <c r="BL217"/>
  <c r="BM217"/>
  <c r="BN217"/>
  <c r="BI218"/>
  <c r="BJ218"/>
  <c r="BK218"/>
  <c r="BL218"/>
  <c r="BM218"/>
  <c r="BN218"/>
  <c r="BI219"/>
  <c r="BJ219"/>
  <c r="BK219"/>
  <c r="BL219"/>
  <c r="BM219"/>
  <c r="BN219"/>
  <c r="BI220"/>
  <c r="BJ220"/>
  <c r="BK220"/>
  <c r="BL220"/>
  <c r="BM220"/>
  <c r="BN220"/>
  <c r="BI221"/>
  <c r="BJ221"/>
  <c r="BK221"/>
  <c r="BL221"/>
  <c r="BM221"/>
  <c r="BN221"/>
  <c r="BI222"/>
  <c r="BJ222"/>
  <c r="BK222"/>
  <c r="BL222"/>
  <c r="BM222"/>
  <c r="BN222"/>
  <c r="BI223"/>
  <c r="BJ223"/>
  <c r="BK223"/>
  <c r="BL223"/>
  <c r="BM223"/>
  <c r="BN223"/>
  <c r="BI224"/>
  <c r="BJ224"/>
  <c r="BK224"/>
  <c r="BL224"/>
  <c r="BM224"/>
  <c r="BN224"/>
  <c r="BI225"/>
  <c r="BJ225"/>
  <c r="BK225"/>
  <c r="BL225"/>
  <c r="BM225"/>
  <c r="BN225"/>
  <c r="BI226"/>
  <c r="BJ226"/>
  <c r="BK226"/>
  <c r="BL226"/>
  <c r="BM226"/>
  <c r="BN226"/>
  <c r="BI227"/>
  <c r="BJ227"/>
  <c r="BK227"/>
  <c r="BL227"/>
  <c r="BM227"/>
  <c r="BN227"/>
  <c r="BI228"/>
  <c r="BJ228"/>
  <c r="BK228"/>
  <c r="BL228"/>
  <c r="BM228"/>
  <c r="BN228"/>
  <c r="BI229"/>
  <c r="BJ229"/>
  <c r="BK229"/>
  <c r="BL229"/>
  <c r="BM229"/>
  <c r="BN229"/>
  <c r="BI230"/>
  <c r="BJ230"/>
  <c r="BK230"/>
  <c r="BL230"/>
  <c r="BM230"/>
  <c r="BN230"/>
  <c r="BI231"/>
  <c r="BJ231"/>
  <c r="BK231"/>
  <c r="BL231"/>
  <c r="BM231"/>
  <c r="BN231"/>
  <c r="BI232"/>
  <c r="BJ232"/>
  <c r="BK232"/>
  <c r="BL232"/>
  <c r="BM232"/>
  <c r="BN232"/>
  <c r="BI233"/>
  <c r="BJ233"/>
  <c r="BK233"/>
  <c r="BL233"/>
  <c r="BM233"/>
  <c r="BN233"/>
  <c r="BI234"/>
  <c r="BJ234"/>
  <c r="BK234"/>
  <c r="BL234"/>
  <c r="BM234"/>
  <c r="BN234"/>
  <c r="BI235"/>
  <c r="BJ235"/>
  <c r="BK235"/>
  <c r="BL235"/>
  <c r="BM235"/>
  <c r="BN235"/>
  <c r="BI236"/>
  <c r="BJ236"/>
  <c r="BK236"/>
  <c r="BL236"/>
  <c r="BM236"/>
  <c r="BN236"/>
  <c r="BI237"/>
  <c r="BJ237"/>
  <c r="BK237"/>
  <c r="BL237"/>
  <c r="BM237"/>
  <c r="BN237"/>
  <c r="BI238"/>
  <c r="BJ238"/>
  <c r="BK238"/>
  <c r="BL238"/>
  <c r="BM238"/>
  <c r="BN238"/>
  <c r="BI239"/>
  <c r="BJ239"/>
  <c r="BK239"/>
  <c r="BL239"/>
  <c r="BM239"/>
  <c r="BN239"/>
  <c r="BI240"/>
  <c r="BJ240"/>
  <c r="BK240"/>
  <c r="BL240"/>
  <c r="BM240"/>
  <c r="BN240"/>
  <c r="BI241"/>
  <c r="BJ241"/>
  <c r="BK241"/>
  <c r="BL241"/>
  <c r="BM241"/>
  <c r="BN241"/>
  <c r="BI242"/>
  <c r="BJ242"/>
  <c r="BK242"/>
  <c r="BL242"/>
  <c r="BM242"/>
  <c r="BN242"/>
  <c r="BI243"/>
  <c r="BJ243"/>
  <c r="BK243"/>
  <c r="BL243"/>
  <c r="BM243"/>
  <c r="BN243"/>
  <c r="BI244"/>
  <c r="BJ244"/>
  <c r="BK244"/>
  <c r="BL244"/>
  <c r="BM244"/>
  <c r="BN244"/>
  <c r="BI245"/>
  <c r="BJ245"/>
  <c r="BK245"/>
  <c r="BL245"/>
  <c r="BM245"/>
  <c r="BN245"/>
  <c r="BI246"/>
  <c r="BJ246"/>
  <c r="BK246"/>
  <c r="BL246"/>
  <c r="BM246"/>
  <c r="BN246"/>
  <c r="BI247"/>
  <c r="BJ247"/>
  <c r="BK247"/>
  <c r="BL247"/>
  <c r="BM247"/>
  <c r="BN247"/>
  <c r="BI248"/>
  <c r="BJ248"/>
  <c r="BK248"/>
  <c r="BL248"/>
  <c r="BM248"/>
  <c r="BN248"/>
  <c r="BI249"/>
  <c r="BJ249"/>
  <c r="BK249"/>
  <c r="BL249"/>
  <c r="BM249"/>
  <c r="BN249"/>
  <c r="BI250"/>
  <c r="BJ250"/>
  <c r="BK250"/>
  <c r="BL250"/>
  <c r="BM250"/>
  <c r="BN250"/>
  <c r="BI251"/>
  <c r="BJ251"/>
  <c r="BK251"/>
  <c r="BL251"/>
  <c r="BM251"/>
  <c r="BN251"/>
  <c r="BI252"/>
  <c r="BJ252"/>
  <c r="BK252"/>
  <c r="BL252"/>
  <c r="BM252"/>
  <c r="BN252"/>
  <c r="BI253"/>
  <c r="BJ253"/>
  <c r="BK253"/>
  <c r="BL253"/>
  <c r="BM253"/>
  <c r="BN253"/>
  <c r="BI254"/>
  <c r="BJ254"/>
  <c r="BK254"/>
  <c r="BL254"/>
  <c r="BM254"/>
  <c r="BN254"/>
  <c r="BI255"/>
  <c r="BJ255"/>
  <c r="BK255"/>
  <c r="BL255"/>
  <c r="BM255"/>
  <c r="BN255"/>
  <c r="BI256"/>
  <c r="BJ256"/>
  <c r="BK256"/>
  <c r="BL256"/>
  <c r="BM256"/>
  <c r="BN256"/>
  <c r="BI257"/>
  <c r="BJ257"/>
  <c r="BK257"/>
  <c r="BL257"/>
  <c r="BM257"/>
  <c r="BN257"/>
  <c r="BI258"/>
  <c r="BJ258"/>
  <c r="BK258"/>
  <c r="BL258"/>
  <c r="BM258"/>
  <c r="BN258"/>
  <c r="BI259"/>
  <c r="BJ259"/>
  <c r="BK259"/>
  <c r="BL259"/>
  <c r="BM259"/>
  <c r="BN259"/>
  <c r="BI260"/>
  <c r="BJ260"/>
  <c r="BK260"/>
  <c r="BL260"/>
  <c r="BM260"/>
  <c r="BN260"/>
  <c r="BI261"/>
  <c r="BJ261"/>
  <c r="BK261"/>
  <c r="BL261"/>
  <c r="BM261"/>
  <c r="BN261"/>
  <c r="BI262"/>
  <c r="BJ262"/>
  <c r="BK262"/>
  <c r="BL262"/>
  <c r="BM262"/>
  <c r="BN262"/>
  <c r="BI263"/>
  <c r="BJ263"/>
  <c r="BK263"/>
  <c r="BL263"/>
  <c r="BM263"/>
  <c r="BN263"/>
  <c r="BI264"/>
  <c r="BJ264"/>
  <c r="BK264"/>
  <c r="BL264"/>
  <c r="BM264"/>
  <c r="BN264"/>
  <c r="BI265"/>
  <c r="BJ265"/>
  <c r="BK265"/>
  <c r="BL265"/>
  <c r="BM265"/>
  <c r="BN265"/>
  <c r="BI266"/>
  <c r="BJ266"/>
  <c r="BK266"/>
  <c r="BL266"/>
  <c r="BM266"/>
  <c r="BN266"/>
  <c r="BI267"/>
  <c r="BJ267"/>
  <c r="BK267"/>
  <c r="BL267"/>
  <c r="BM267"/>
  <c r="BN267"/>
  <c r="BI268"/>
  <c r="BJ268"/>
  <c r="BK268"/>
  <c r="BL268"/>
  <c r="BM268"/>
  <c r="BN268"/>
  <c r="BI269"/>
  <c r="BJ269"/>
  <c r="BK269"/>
  <c r="BL269"/>
  <c r="BM269"/>
  <c r="BN269"/>
  <c r="BI270"/>
  <c r="BJ270"/>
  <c r="BK270"/>
  <c r="BL270"/>
  <c r="BM270"/>
  <c r="BN270"/>
  <c r="BI271"/>
  <c r="BJ271"/>
  <c r="BK271"/>
  <c r="BL271"/>
  <c r="BM271"/>
  <c r="BN271"/>
  <c r="BI272"/>
  <c r="BJ272"/>
  <c r="BK272"/>
  <c r="BL272"/>
  <c r="BM272"/>
  <c r="BN272"/>
  <c r="BI273"/>
  <c r="BJ273"/>
  <c r="BK273"/>
  <c r="BL273"/>
  <c r="BM273"/>
  <c r="BN273"/>
  <c r="BI274"/>
  <c r="BJ274"/>
  <c r="BK274"/>
  <c r="BL274"/>
  <c r="BM274"/>
  <c r="BN274"/>
  <c r="BI275"/>
  <c r="BJ275"/>
  <c r="BK275"/>
  <c r="BL275"/>
  <c r="BM275"/>
  <c r="BN275"/>
  <c r="BI276"/>
  <c r="BJ276"/>
  <c r="BK276"/>
  <c r="BL276"/>
  <c r="BM276"/>
  <c r="BN276"/>
  <c r="BI277"/>
  <c r="BJ277"/>
  <c r="BK277"/>
  <c r="BL277"/>
  <c r="BM277"/>
  <c r="BN277"/>
  <c r="BI278"/>
  <c r="BJ278"/>
  <c r="BK278"/>
  <c r="BL278"/>
  <c r="BM278"/>
  <c r="BN278"/>
  <c r="BI279"/>
  <c r="BJ279"/>
  <c r="BK279"/>
  <c r="BL279"/>
  <c r="BM279"/>
  <c r="BN279"/>
  <c r="BI280"/>
  <c r="BJ280"/>
  <c r="BK280"/>
  <c r="BL280"/>
  <c r="BM280"/>
  <c r="BN280"/>
  <c r="BI281"/>
  <c r="BJ281"/>
  <c r="BK281"/>
  <c r="BL281"/>
  <c r="BM281"/>
  <c r="BN281"/>
  <c r="BI282"/>
  <c r="BJ282"/>
  <c r="BK282"/>
  <c r="BL282"/>
  <c r="BM282"/>
  <c r="BN282"/>
  <c r="BI283"/>
  <c r="BJ283"/>
  <c r="BK283"/>
  <c r="BL283"/>
  <c r="BM283"/>
  <c r="BN283"/>
  <c r="BI284"/>
  <c r="BJ284"/>
  <c r="BK284"/>
  <c r="BL284"/>
  <c r="BM284"/>
  <c r="BN284"/>
  <c r="BI285"/>
  <c r="BJ285"/>
  <c r="BK285"/>
  <c r="BL285"/>
  <c r="BM285"/>
  <c r="BN285"/>
  <c r="BI286"/>
  <c r="BJ286"/>
  <c r="BK286"/>
  <c r="BL286"/>
  <c r="BM286"/>
  <c r="BN286"/>
  <c r="BI287"/>
  <c r="BJ287"/>
  <c r="BK287"/>
  <c r="BL287"/>
  <c r="BM287"/>
  <c r="BN287"/>
  <c r="BI288"/>
  <c r="BJ288"/>
  <c r="BK288"/>
  <c r="BL288"/>
  <c r="BM288"/>
  <c r="BN288"/>
  <c r="BI289"/>
  <c r="BJ289"/>
  <c r="BK289"/>
  <c r="BL289"/>
  <c r="BM289"/>
  <c r="BN289"/>
  <c r="BI290"/>
  <c r="BJ290"/>
  <c r="BK290"/>
  <c r="BL290"/>
  <c r="BM290"/>
  <c r="BN290"/>
  <c r="BI291"/>
  <c r="BJ291"/>
  <c r="BK291"/>
  <c r="BL291"/>
  <c r="BM291"/>
  <c r="BN291"/>
  <c r="BI292"/>
  <c r="BJ292"/>
  <c r="BK292"/>
  <c r="BL292"/>
  <c r="BM292"/>
  <c r="BN292"/>
  <c r="BI293"/>
  <c r="BJ293"/>
  <c r="BK293"/>
  <c r="BL293"/>
  <c r="BM293"/>
  <c r="BN293"/>
  <c r="BI294"/>
  <c r="BJ294"/>
  <c r="BK294"/>
  <c r="BL294"/>
  <c r="BM294"/>
  <c r="BN294"/>
  <c r="BI295"/>
  <c r="BJ295"/>
  <c r="BK295"/>
  <c r="BL295"/>
  <c r="BM295"/>
  <c r="BN295"/>
  <c r="BI296"/>
  <c r="BJ296"/>
  <c r="BK296"/>
  <c r="BL296"/>
  <c r="BM296"/>
  <c r="BN296"/>
  <c r="BI297"/>
  <c r="BJ297"/>
  <c r="BK297"/>
  <c r="BL297"/>
  <c r="BM297"/>
  <c r="BN297"/>
  <c r="BI298"/>
  <c r="BJ298"/>
  <c r="BK298"/>
  <c r="BL298"/>
  <c r="BM298"/>
  <c r="BN298"/>
  <c r="BI299"/>
  <c r="BJ299"/>
  <c r="BK299"/>
  <c r="BL299"/>
  <c r="BM299"/>
  <c r="BN299"/>
  <c r="BI300"/>
  <c r="BJ300"/>
  <c r="BK300"/>
  <c r="BL300"/>
  <c r="BM300"/>
  <c r="BN300"/>
  <c r="BI301"/>
  <c r="BJ301"/>
  <c r="BK301"/>
  <c r="BL301"/>
  <c r="BM301"/>
  <c r="BN301"/>
  <c r="BI302"/>
  <c r="BJ302"/>
  <c r="BK302"/>
  <c r="BL302"/>
  <c r="BM302"/>
  <c r="BN302"/>
  <c r="BI303"/>
  <c r="BJ303"/>
  <c r="BK303"/>
  <c r="BL303"/>
  <c r="BM303"/>
  <c r="BN303"/>
  <c r="BI304"/>
  <c r="BJ304"/>
  <c r="BK304"/>
  <c r="BL304"/>
  <c r="BM304"/>
  <c r="BN304"/>
  <c r="BI305"/>
  <c r="BJ305"/>
  <c r="BK305"/>
  <c r="BL305"/>
  <c r="BM305"/>
  <c r="BN305"/>
  <c r="BI306"/>
  <c r="BJ306"/>
  <c r="BK306"/>
  <c r="BL306"/>
  <c r="BM306"/>
  <c r="BN306"/>
  <c r="BI307"/>
  <c r="BJ307"/>
  <c r="BK307"/>
  <c r="BL307"/>
  <c r="BM307"/>
  <c r="BN307"/>
  <c r="BI308"/>
  <c r="BJ308"/>
  <c r="BK308"/>
  <c r="BL308"/>
  <c r="BM308"/>
  <c r="BN308"/>
  <c r="BI309"/>
  <c r="BJ309"/>
  <c r="BK309"/>
  <c r="BL309"/>
  <c r="BM309"/>
  <c r="BN309"/>
  <c r="BI310"/>
  <c r="BJ310"/>
  <c r="BK310"/>
  <c r="BL310"/>
  <c r="BM310"/>
  <c r="BN310"/>
  <c r="BI311"/>
  <c r="BJ311"/>
  <c r="BK311"/>
  <c r="BL311"/>
  <c r="BM311"/>
  <c r="BN311"/>
  <c r="BI312"/>
  <c r="BJ312"/>
  <c r="BK312"/>
  <c r="BL312"/>
  <c r="BM312"/>
  <c r="BN312"/>
  <c r="BI313"/>
  <c r="BJ313"/>
  <c r="BK313"/>
  <c r="BL313"/>
  <c r="BM313"/>
  <c r="BN313"/>
  <c r="BI314"/>
  <c r="BJ314"/>
  <c r="BK314"/>
  <c r="BL314"/>
  <c r="BM314"/>
  <c r="BN314"/>
  <c r="BI315"/>
  <c r="BJ315"/>
  <c r="BK315"/>
  <c r="BL315"/>
  <c r="BM315"/>
  <c r="BN315"/>
  <c r="BI316"/>
  <c r="BJ316"/>
  <c r="BK316"/>
  <c r="BL316"/>
  <c r="BM316"/>
  <c r="BN316"/>
  <c r="BI317"/>
  <c r="BJ317"/>
  <c r="BK317"/>
  <c r="BL317"/>
  <c r="BM317"/>
  <c r="BN317"/>
  <c r="BI318"/>
  <c r="BJ318"/>
  <c r="BK318"/>
  <c r="BL318"/>
  <c r="BM318"/>
  <c r="BN318"/>
  <c r="BI319"/>
  <c r="BJ319"/>
  <c r="BK319"/>
  <c r="BL319"/>
  <c r="BM319"/>
  <c r="BN319"/>
  <c r="BI320"/>
  <c r="BJ320"/>
  <c r="BK320"/>
  <c r="BL320"/>
  <c r="BM320"/>
  <c r="BN320"/>
  <c r="BI321"/>
  <c r="BJ321"/>
  <c r="BK321"/>
  <c r="BL321"/>
  <c r="BM321"/>
  <c r="BN321"/>
  <c r="BI322"/>
  <c r="BJ322"/>
  <c r="BK322"/>
  <c r="BL322"/>
  <c r="BM322"/>
  <c r="BN322"/>
  <c r="BI323"/>
  <c r="BJ323"/>
  <c r="BK323"/>
  <c r="BL323"/>
  <c r="BM323"/>
  <c r="BN323"/>
  <c r="BI324"/>
  <c r="BJ324"/>
  <c r="BK324"/>
  <c r="BL324"/>
  <c r="BM324"/>
  <c r="BN324"/>
  <c r="BI325"/>
  <c r="BJ325"/>
  <c r="BK325"/>
  <c r="BL325"/>
  <c r="BM325"/>
  <c r="BN325"/>
  <c r="BI326"/>
  <c r="BJ326"/>
  <c r="BK326"/>
  <c r="BL326"/>
  <c r="BM326"/>
  <c r="BN326"/>
  <c r="BI327"/>
  <c r="BJ327"/>
  <c r="BK327"/>
  <c r="BL327"/>
  <c r="BM327"/>
  <c r="BN327"/>
  <c r="BI328"/>
  <c r="BJ328"/>
  <c r="BK328"/>
  <c r="BL328"/>
  <c r="BM328"/>
  <c r="BN328"/>
  <c r="BI329"/>
  <c r="BJ329"/>
  <c r="BK329"/>
  <c r="BL329"/>
  <c r="BM329"/>
  <c r="BN329"/>
  <c r="BI330"/>
  <c r="BJ330"/>
  <c r="BK330"/>
  <c r="BL330"/>
  <c r="BM330"/>
  <c r="BN330"/>
  <c r="BI331"/>
  <c r="BJ331"/>
  <c r="BK331"/>
  <c r="BL331"/>
  <c r="BM331"/>
  <c r="BN331"/>
  <c r="BI332"/>
  <c r="BJ332"/>
  <c r="BK332"/>
  <c r="BL332"/>
  <c r="BM332"/>
  <c r="BN332"/>
  <c r="BI333"/>
  <c r="BJ333"/>
  <c r="BK333"/>
  <c r="BL333"/>
  <c r="BM333"/>
  <c r="BN333"/>
  <c r="BI334"/>
  <c r="BJ334"/>
  <c r="BK334"/>
  <c r="BL334"/>
  <c r="BM334"/>
  <c r="BN334"/>
  <c r="BI335"/>
  <c r="BJ335"/>
  <c r="BK335"/>
  <c r="BL335"/>
  <c r="BM335"/>
  <c r="BN335"/>
  <c r="BI336"/>
  <c r="BJ336"/>
  <c r="BK336"/>
  <c r="BL336"/>
  <c r="BM336"/>
  <c r="BN336"/>
  <c r="BI337"/>
  <c r="BJ337"/>
  <c r="BK337"/>
  <c r="BL337"/>
  <c r="BM337"/>
  <c r="BN337"/>
  <c r="BI338"/>
  <c r="BJ338"/>
  <c r="BK338"/>
  <c r="BL338"/>
  <c r="BM338"/>
  <c r="BN338"/>
  <c r="BI339"/>
  <c r="BJ339"/>
  <c r="BK339"/>
  <c r="BL339"/>
  <c r="BM339"/>
  <c r="BN339"/>
  <c r="BI340"/>
  <c r="BJ340"/>
  <c r="BK340"/>
  <c r="BL340"/>
  <c r="BM340"/>
  <c r="BN340"/>
  <c r="BI341"/>
  <c r="BJ341"/>
  <c r="BK341"/>
  <c r="BL341"/>
  <c r="BM341"/>
  <c r="BN341"/>
  <c r="BI342"/>
  <c r="BJ342"/>
  <c r="BK342"/>
  <c r="BL342"/>
  <c r="BM342"/>
  <c r="BN342"/>
  <c r="BI343"/>
  <c r="BJ343"/>
  <c r="BK343"/>
  <c r="BL343"/>
  <c r="BM343"/>
  <c r="BN343"/>
  <c r="BI344"/>
  <c r="BJ344"/>
  <c r="BK344"/>
  <c r="BL344"/>
  <c r="BM344"/>
  <c r="BN344"/>
  <c r="BI345"/>
  <c r="BJ345"/>
  <c r="BK345"/>
  <c r="BL345"/>
  <c r="BM345"/>
  <c r="BN345"/>
  <c r="BI346"/>
  <c r="BJ346"/>
  <c r="BK346"/>
  <c r="BL346"/>
  <c r="BM346"/>
  <c r="BN346"/>
  <c r="BI347"/>
  <c r="BJ347"/>
  <c r="BK347"/>
  <c r="BL347"/>
  <c r="BM347"/>
  <c r="BN347"/>
  <c r="BI348"/>
  <c r="BJ348"/>
  <c r="BK348"/>
  <c r="BL348"/>
  <c r="BM348"/>
  <c r="BN348"/>
  <c r="BI349"/>
  <c r="BJ349"/>
  <c r="BK349"/>
  <c r="BL349"/>
  <c r="BM349"/>
  <c r="BN349"/>
  <c r="BI350"/>
  <c r="BJ350"/>
  <c r="BK350"/>
  <c r="BL350"/>
  <c r="BM350"/>
  <c r="BN350"/>
  <c r="BI351"/>
  <c r="BJ351"/>
  <c r="BK351"/>
  <c r="BL351"/>
  <c r="BM351"/>
  <c r="BN351"/>
  <c r="BI352"/>
  <c r="BJ352"/>
  <c r="BK352"/>
  <c r="BL352"/>
  <c r="BM352"/>
  <c r="BN352"/>
  <c r="BI353"/>
  <c r="BJ353"/>
  <c r="BK353"/>
  <c r="BL353"/>
  <c r="BM353"/>
  <c r="BN353"/>
  <c r="BI354"/>
  <c r="BJ354"/>
  <c r="BK354"/>
  <c r="BL354"/>
  <c r="BM354"/>
  <c r="BN354"/>
  <c r="BI355"/>
  <c r="BJ355"/>
  <c r="BK355"/>
  <c r="BL355"/>
  <c r="BM355"/>
  <c r="BN355"/>
  <c r="BI356"/>
  <c r="BJ356"/>
  <c r="BK356"/>
  <c r="BL356"/>
  <c r="BM356"/>
  <c r="BN356"/>
  <c r="BI357"/>
  <c r="BJ357"/>
  <c r="BK357"/>
  <c r="BL357"/>
  <c r="BM357"/>
  <c r="BN357"/>
  <c r="BI358"/>
  <c r="BJ358"/>
  <c r="BK358"/>
  <c r="BL358"/>
  <c r="BM358"/>
  <c r="BN358"/>
  <c r="BI359"/>
  <c r="BJ359"/>
  <c r="BK359"/>
  <c r="BL359"/>
  <c r="BM359"/>
  <c r="BN359"/>
  <c r="BI360"/>
  <c r="BJ360"/>
  <c r="BK360"/>
  <c r="BL360"/>
  <c r="BM360"/>
  <c r="BN360"/>
  <c r="BI361"/>
  <c r="BJ361"/>
  <c r="BK361"/>
  <c r="BL361"/>
  <c r="BM361"/>
  <c r="BN361"/>
  <c r="BI362"/>
  <c r="BJ362"/>
  <c r="BK362"/>
  <c r="BL362"/>
  <c r="BM362"/>
  <c r="BN362"/>
  <c r="BI363"/>
  <c r="BJ363"/>
  <c r="BK363"/>
  <c r="BL363"/>
  <c r="BM363"/>
  <c r="BN363"/>
  <c r="BI364"/>
  <c r="BJ364"/>
  <c r="BK364"/>
  <c r="BL364"/>
  <c r="BM364"/>
  <c r="BN364"/>
  <c r="BI365"/>
  <c r="BJ365"/>
  <c r="BK365"/>
  <c r="BL365"/>
  <c r="BM365"/>
  <c r="BN365"/>
  <c r="BI366"/>
  <c r="BJ366"/>
  <c r="BK366"/>
  <c r="BL366"/>
  <c r="BM366"/>
  <c r="BN366"/>
  <c r="BI367"/>
  <c r="BJ367"/>
  <c r="BK367"/>
  <c r="BL367"/>
  <c r="BM367"/>
  <c r="BN367"/>
  <c r="BI368"/>
  <c r="BJ368"/>
  <c r="BK368"/>
  <c r="BL368"/>
  <c r="BM368"/>
  <c r="BN368"/>
  <c r="BI369"/>
  <c r="BJ369"/>
  <c r="BK369"/>
  <c r="BL369"/>
  <c r="BM369"/>
  <c r="BN369"/>
  <c r="BI370"/>
  <c r="BJ370"/>
  <c r="BK370"/>
  <c r="BL370"/>
  <c r="BM370"/>
  <c r="BN370"/>
  <c r="BI371"/>
  <c r="BJ371"/>
  <c r="BK371"/>
  <c r="BL371"/>
  <c r="BM371"/>
  <c r="BN371"/>
  <c r="BI372"/>
  <c r="BJ372"/>
  <c r="BK372"/>
  <c r="BL372"/>
  <c r="BM372"/>
  <c r="BN372"/>
  <c r="BI373"/>
  <c r="BJ373"/>
  <c r="BK373"/>
  <c r="BL373"/>
  <c r="BM373"/>
  <c r="BN373"/>
  <c r="BI374"/>
  <c r="BJ374"/>
  <c r="BK374"/>
  <c r="BL374"/>
  <c r="BM374"/>
  <c r="BN374"/>
  <c r="BI375"/>
  <c r="BJ375"/>
  <c r="BK375"/>
  <c r="BL375"/>
  <c r="BM375"/>
  <c r="BN375"/>
  <c r="BI376"/>
  <c r="BJ376"/>
  <c r="BK376"/>
  <c r="BL376"/>
  <c r="BM376"/>
  <c r="BN376"/>
  <c r="BI377"/>
  <c r="BJ377"/>
  <c r="BK377"/>
  <c r="BL377"/>
  <c r="BM377"/>
  <c r="BN377"/>
  <c r="BI378"/>
  <c r="BJ378"/>
  <c r="BK378"/>
  <c r="BL378"/>
  <c r="BM378"/>
  <c r="BN378"/>
  <c r="BI379"/>
  <c r="BJ379"/>
  <c r="BK379"/>
  <c r="BL379"/>
  <c r="BM379"/>
  <c r="BN379"/>
  <c r="BI380"/>
  <c r="BJ380"/>
  <c r="BK380"/>
  <c r="BL380"/>
  <c r="BM380"/>
  <c r="BN380"/>
  <c r="BI381"/>
  <c r="BJ381"/>
  <c r="BK381"/>
  <c r="BL381"/>
  <c r="BM381"/>
  <c r="BN381"/>
  <c r="BI382"/>
  <c r="BJ382"/>
  <c r="BK382"/>
  <c r="BL382"/>
  <c r="BM382"/>
  <c r="BN382"/>
  <c r="BI383"/>
  <c r="BJ383"/>
  <c r="BK383"/>
  <c r="BL383"/>
  <c r="BM383"/>
  <c r="BN383"/>
  <c r="BI384"/>
  <c r="BJ384"/>
  <c r="BK384"/>
  <c r="BL384"/>
  <c r="BM384"/>
  <c r="BN384"/>
  <c r="BI385"/>
  <c r="BJ385"/>
  <c r="BK385"/>
  <c r="BL385"/>
  <c r="BM385"/>
  <c r="BN385"/>
  <c r="BI386"/>
  <c r="BJ386"/>
  <c r="BK386"/>
  <c r="BL386"/>
  <c r="BM386"/>
  <c r="BN386"/>
  <c r="BI387"/>
  <c r="BJ387"/>
  <c r="BK387"/>
  <c r="BL387"/>
  <c r="BM387"/>
  <c r="BN387"/>
  <c r="BI388"/>
  <c r="BJ388"/>
  <c r="BK388"/>
  <c r="BL388"/>
  <c r="BM388"/>
  <c r="BN388"/>
  <c r="BI389"/>
  <c r="BJ389"/>
  <c r="BK389"/>
  <c r="BL389"/>
  <c r="BM389"/>
  <c r="BN389"/>
  <c r="BI390"/>
  <c r="BJ390"/>
  <c r="BK390"/>
  <c r="BL390"/>
  <c r="BM390"/>
  <c r="BN390"/>
  <c r="BI391"/>
  <c r="BJ391"/>
  <c r="BK391"/>
  <c r="BL391"/>
  <c r="BM391"/>
  <c r="BN391"/>
  <c r="BI392"/>
  <c r="BJ392"/>
  <c r="BK392"/>
  <c r="BL392"/>
  <c r="BM392"/>
  <c r="BN392"/>
  <c r="BI393"/>
  <c r="BJ393"/>
  <c r="BK393"/>
  <c r="BL393"/>
  <c r="BM393"/>
  <c r="BN393"/>
  <c r="BI394"/>
  <c r="BJ394"/>
  <c r="BK394"/>
  <c r="BL394"/>
  <c r="BM394"/>
  <c r="BN394"/>
  <c r="BI395"/>
  <c r="BJ395"/>
  <c r="BK395"/>
  <c r="BL395"/>
  <c r="BM395"/>
  <c r="BN395"/>
  <c r="BI396"/>
  <c r="BJ396"/>
  <c r="BK396"/>
  <c r="BL396"/>
  <c r="BM396"/>
  <c r="BN396"/>
  <c r="BI397"/>
  <c r="BJ397"/>
  <c r="BK397"/>
  <c r="BL397"/>
  <c r="BM397"/>
  <c r="BN397"/>
  <c r="BI398"/>
  <c r="BJ398"/>
  <c r="BK398"/>
  <c r="BL398"/>
  <c r="BM398"/>
  <c r="BN398"/>
  <c r="BI399"/>
  <c r="BJ399"/>
  <c r="BK399"/>
  <c r="BL399"/>
  <c r="BM399"/>
  <c r="BN399"/>
  <c r="BI400"/>
  <c r="BJ400"/>
  <c r="BK400"/>
  <c r="BL400"/>
  <c r="BM400"/>
  <c r="BN400"/>
  <c r="BI401"/>
  <c r="BJ401"/>
  <c r="BK401"/>
  <c r="BL401"/>
  <c r="BM401"/>
  <c r="BN401"/>
  <c r="BI402"/>
  <c r="BJ402"/>
  <c r="BK402"/>
  <c r="BL402"/>
  <c r="BM402"/>
  <c r="BN402"/>
  <c r="BI403"/>
  <c r="BJ403"/>
  <c r="BK403"/>
  <c r="BL403"/>
  <c r="BM403"/>
  <c r="BN403"/>
  <c r="BI404"/>
  <c r="BJ404"/>
  <c r="BK404"/>
  <c r="BL404"/>
  <c r="BM404"/>
  <c r="BN404"/>
  <c r="BI405"/>
  <c r="BJ405"/>
  <c r="BK405"/>
  <c r="BL405"/>
  <c r="BM405"/>
  <c r="BN405"/>
  <c r="BI406"/>
  <c r="BJ406"/>
  <c r="BK406"/>
  <c r="BL406"/>
  <c r="BM406"/>
  <c r="BN406"/>
  <c r="BI407"/>
  <c r="BJ407"/>
  <c r="BK407"/>
  <c r="BL407"/>
  <c r="BM407"/>
  <c r="BN407"/>
  <c r="BI408"/>
  <c r="BJ408"/>
  <c r="BK408"/>
  <c r="BL408"/>
  <c r="BM408"/>
  <c r="BN408"/>
  <c r="BI409"/>
  <c r="BJ409"/>
  <c r="BK409"/>
  <c r="BL409"/>
  <c r="BM409"/>
  <c r="BN409"/>
  <c r="BI410"/>
  <c r="BJ410"/>
  <c r="BK410"/>
  <c r="BL410"/>
  <c r="BM410"/>
  <c r="BN410"/>
  <c r="BI411"/>
  <c r="BJ411"/>
  <c r="BK411"/>
  <c r="BL411"/>
  <c r="BM411"/>
  <c r="BN411"/>
  <c r="BI412"/>
  <c r="BJ412"/>
  <c r="BK412"/>
  <c r="BL412"/>
  <c r="BM412"/>
  <c r="BN412"/>
  <c r="BI413"/>
  <c r="BJ413"/>
  <c r="BK413"/>
  <c r="BL413"/>
  <c r="BM413"/>
  <c r="BN413"/>
  <c r="BI414"/>
  <c r="BJ414"/>
  <c r="BK414"/>
  <c r="BL414"/>
  <c r="BM414"/>
  <c r="BN414"/>
  <c r="BI415"/>
  <c r="BJ415"/>
  <c r="BK415"/>
  <c r="BL415"/>
  <c r="BM415"/>
  <c r="BN415"/>
  <c r="BI416"/>
  <c r="BJ416"/>
  <c r="BK416"/>
  <c r="BL416"/>
  <c r="BM416"/>
  <c r="BN416"/>
  <c r="BI417"/>
  <c r="BJ417"/>
  <c r="BK417"/>
  <c r="BL417"/>
  <c r="BM417"/>
  <c r="BN417"/>
  <c r="BI418"/>
  <c r="BJ418"/>
  <c r="BK418"/>
  <c r="BL418"/>
  <c r="BM418"/>
  <c r="BN418"/>
  <c r="BI419"/>
  <c r="BJ419"/>
  <c r="BK419"/>
  <c r="BL419"/>
  <c r="BM419"/>
  <c r="BN419"/>
  <c r="BI420"/>
  <c r="BJ420"/>
  <c r="BK420"/>
  <c r="BL420"/>
  <c r="BM420"/>
  <c r="BN420"/>
  <c r="BI421"/>
  <c r="BJ421"/>
  <c r="BK421"/>
  <c r="BL421"/>
  <c r="BM421"/>
  <c r="BN421"/>
  <c r="BI422"/>
  <c r="BJ422"/>
  <c r="BK422"/>
  <c r="BL422"/>
  <c r="BM422"/>
  <c r="BN422"/>
  <c r="BI423"/>
  <c r="BJ423"/>
  <c r="BK423"/>
  <c r="BL423"/>
  <c r="BM423"/>
  <c r="BN423"/>
  <c r="BI424"/>
  <c r="BJ424"/>
  <c r="BK424"/>
  <c r="BL424"/>
  <c r="BM424"/>
  <c r="BN424"/>
  <c r="BI425"/>
  <c r="BJ425"/>
  <c r="BK425"/>
  <c r="BL425"/>
  <c r="BM425"/>
  <c r="BN425"/>
  <c r="BI426"/>
  <c r="BJ426"/>
  <c r="BK426"/>
  <c r="BL426"/>
  <c r="BM426"/>
  <c r="BN426"/>
  <c r="BI427"/>
  <c r="BJ427"/>
  <c r="BK427"/>
  <c r="BL427"/>
  <c r="BM427"/>
  <c r="BN427"/>
  <c r="BI428"/>
  <c r="BJ428"/>
  <c r="BK428"/>
  <c r="BL428"/>
  <c r="BM428"/>
  <c r="BN428"/>
  <c r="BI429"/>
  <c r="BJ429"/>
  <c r="BK429"/>
  <c r="BL429"/>
  <c r="BM429"/>
  <c r="BN429"/>
  <c r="BI430"/>
  <c r="BJ430"/>
  <c r="BK430"/>
  <c r="BL430"/>
  <c r="BM430"/>
  <c r="BN430"/>
  <c r="BI431"/>
  <c r="BJ431"/>
  <c r="BK431"/>
  <c r="BL431"/>
  <c r="BM431"/>
  <c r="BN431"/>
  <c r="BH5"/>
  <c r="BH6"/>
  <c r="BH7"/>
  <c r="BH8"/>
  <c r="BH9"/>
  <c r="BH10"/>
  <c r="BH11"/>
  <c r="BH12"/>
  <c r="BH13"/>
  <c r="BH14"/>
  <c r="BH15"/>
  <c r="BH16"/>
  <c r="BH17"/>
  <c r="BH18"/>
  <c r="BH19"/>
  <c r="BH20"/>
  <c r="BH21"/>
  <c r="BH22"/>
  <c r="BH23"/>
  <c r="BH24"/>
  <c r="BH25"/>
  <c r="BH26"/>
  <c r="BH27"/>
  <c r="BH28"/>
  <c r="BH29"/>
  <c r="BH30"/>
  <c r="BH31"/>
  <c r="BH32"/>
  <c r="BH33"/>
  <c r="BH34"/>
  <c r="BH35"/>
  <c r="BH36"/>
  <c r="BH37"/>
  <c r="BH38"/>
  <c r="BH39"/>
  <c r="BH40"/>
  <c r="BH41"/>
  <c r="BH42"/>
  <c r="BH43"/>
  <c r="BH44"/>
  <c r="BH45"/>
  <c r="BH46"/>
  <c r="BH47"/>
  <c r="BH48"/>
  <c r="BH49"/>
  <c r="BH50"/>
  <c r="BH51"/>
  <c r="BH52"/>
  <c r="BH53"/>
  <c r="BH54"/>
  <c r="BH55"/>
  <c r="BH56"/>
  <c r="BH57"/>
  <c r="BH58"/>
  <c r="BH59"/>
  <c r="BH60"/>
  <c r="BH61"/>
  <c r="BH62"/>
  <c r="BH63"/>
  <c r="BH64"/>
  <c r="BH65"/>
  <c r="BH66"/>
  <c r="BH67"/>
  <c r="BH68"/>
  <c r="BH69"/>
  <c r="BH70"/>
  <c r="BH71"/>
  <c r="BH72"/>
  <c r="BH73"/>
  <c r="BH74"/>
  <c r="BH75"/>
  <c r="BH76"/>
  <c r="BH77"/>
  <c r="BH78"/>
  <c r="BH79"/>
  <c r="BH80"/>
  <c r="BH81"/>
  <c r="BH82"/>
  <c r="BH83"/>
  <c r="BH84"/>
  <c r="BH85"/>
  <c r="BH86"/>
  <c r="BH87"/>
  <c r="BH88"/>
  <c r="BH89"/>
  <c r="BH90"/>
  <c r="BH91"/>
  <c r="BH92"/>
  <c r="BH93"/>
  <c r="BH94"/>
  <c r="BH95"/>
  <c r="BH96"/>
  <c r="BH97"/>
  <c r="BH98"/>
  <c r="BH99"/>
  <c r="BH100"/>
  <c r="BH101"/>
  <c r="BH102"/>
  <c r="BH103"/>
  <c r="BH104"/>
  <c r="BH105"/>
  <c r="BH106"/>
  <c r="BH107"/>
  <c r="BH108"/>
  <c r="BH109"/>
  <c r="BH110"/>
  <c r="BH111"/>
  <c r="BH112"/>
  <c r="BH113"/>
  <c r="BH114"/>
  <c r="BH115"/>
  <c r="BH116"/>
  <c r="BH117"/>
  <c r="BH118"/>
  <c r="BH119"/>
  <c r="BH120"/>
  <c r="BH121"/>
  <c r="BH122"/>
  <c r="BH123"/>
  <c r="BH124"/>
  <c r="BH125"/>
  <c r="BH126"/>
  <c r="BH127"/>
  <c r="BH128"/>
  <c r="BH129"/>
  <c r="BH130"/>
  <c r="BH131"/>
  <c r="BH132"/>
  <c r="BH133"/>
  <c r="BH134"/>
  <c r="BH135"/>
  <c r="BH136"/>
  <c r="BH137"/>
  <c r="BH138"/>
  <c r="BH139"/>
  <c r="BH140"/>
  <c r="BH141"/>
  <c r="BH142"/>
  <c r="BH143"/>
  <c r="BH144"/>
  <c r="BH145"/>
  <c r="BH146"/>
  <c r="BH147"/>
  <c r="BH148"/>
  <c r="BH149"/>
  <c r="BH150"/>
  <c r="BH151"/>
  <c r="BH152"/>
  <c r="BH153"/>
  <c r="BH154"/>
  <c r="BH155"/>
  <c r="BH156"/>
  <c r="BH157"/>
  <c r="BH158"/>
  <c r="BH159"/>
  <c r="BH160"/>
  <c r="BH161"/>
  <c r="BH162"/>
  <c r="BH163"/>
  <c r="BH164"/>
  <c r="BH165"/>
  <c r="BH166"/>
  <c r="BH167"/>
  <c r="BH168"/>
  <c r="BH169"/>
  <c r="BH170"/>
  <c r="BH171"/>
  <c r="BH172"/>
  <c r="BH173"/>
  <c r="BH174"/>
  <c r="BH175"/>
  <c r="BH176"/>
  <c r="BH177"/>
  <c r="BH178"/>
  <c r="BH179"/>
  <c r="BH180"/>
  <c r="BH181"/>
  <c r="BH182"/>
  <c r="BH183"/>
  <c r="BH184"/>
  <c r="BH185"/>
  <c r="BH186"/>
  <c r="BH187"/>
  <c r="BH188"/>
  <c r="BH189"/>
  <c r="BH190"/>
  <c r="BH191"/>
  <c r="BH192"/>
  <c r="BH193"/>
  <c r="BH194"/>
  <c r="BH195"/>
  <c r="BH196"/>
  <c r="BH197"/>
  <c r="BH198"/>
  <c r="BH199"/>
  <c r="BH200"/>
  <c r="BH201"/>
  <c r="BH202"/>
  <c r="BH203"/>
  <c r="BH204"/>
  <c r="BH205"/>
  <c r="BH206"/>
  <c r="BH207"/>
  <c r="BH208"/>
  <c r="BH209"/>
  <c r="BH210"/>
  <c r="BH211"/>
  <c r="BH212"/>
  <c r="BH213"/>
  <c r="BH214"/>
  <c r="BH215"/>
  <c r="BH216"/>
  <c r="BH217"/>
  <c r="BH218"/>
  <c r="BH219"/>
  <c r="BH220"/>
  <c r="BH221"/>
  <c r="BH222"/>
  <c r="BH223"/>
  <c r="BH224"/>
  <c r="BH225"/>
  <c r="BH226"/>
  <c r="BH227"/>
  <c r="BH228"/>
  <c r="BH229"/>
  <c r="BH230"/>
  <c r="BH231"/>
  <c r="BH232"/>
  <c r="BH233"/>
  <c r="BH234"/>
  <c r="BH235"/>
  <c r="BH236"/>
  <c r="BH237"/>
  <c r="BH238"/>
  <c r="BH239"/>
  <c r="BH240"/>
  <c r="BH241"/>
  <c r="BH242"/>
  <c r="BH243"/>
  <c r="BH244"/>
  <c r="BH245"/>
  <c r="BH246"/>
  <c r="BH247"/>
  <c r="BH248"/>
  <c r="BH249"/>
  <c r="BH250"/>
  <c r="BH251"/>
  <c r="BH252"/>
  <c r="BH253"/>
  <c r="BH254"/>
  <c r="BH255"/>
  <c r="BH256"/>
  <c r="BH257"/>
  <c r="BH258"/>
  <c r="BH259"/>
  <c r="BH260"/>
  <c r="BH261"/>
  <c r="BH262"/>
  <c r="BH263"/>
  <c r="BH264"/>
  <c r="BH265"/>
  <c r="BH266"/>
  <c r="BH267"/>
  <c r="BH268"/>
  <c r="BH269"/>
  <c r="BH270"/>
  <c r="BH271"/>
  <c r="BH272"/>
  <c r="BH273"/>
  <c r="BH274"/>
  <c r="BH275"/>
  <c r="BH276"/>
  <c r="BH277"/>
  <c r="BH278"/>
  <c r="BH279"/>
  <c r="BH280"/>
  <c r="BH281"/>
  <c r="BH282"/>
  <c r="BH283"/>
  <c r="BH284"/>
  <c r="BH285"/>
  <c r="BH286"/>
  <c r="BH287"/>
  <c r="BH288"/>
  <c r="BH289"/>
  <c r="BH290"/>
  <c r="BH291"/>
  <c r="BH292"/>
  <c r="BH293"/>
  <c r="BH294"/>
  <c r="BH295"/>
  <c r="BH296"/>
  <c r="BH297"/>
  <c r="BH298"/>
  <c r="BH299"/>
  <c r="BH300"/>
  <c r="BH301"/>
  <c r="BH302"/>
  <c r="BH303"/>
  <c r="BH304"/>
  <c r="BH305"/>
  <c r="BH306"/>
  <c r="BH307"/>
  <c r="BH308"/>
  <c r="BH309"/>
  <c r="BH310"/>
  <c r="BH311"/>
  <c r="BH312"/>
  <c r="BH313"/>
  <c r="BH314"/>
  <c r="BH315"/>
  <c r="BH316"/>
  <c r="BH317"/>
  <c r="BH318"/>
  <c r="BH319"/>
  <c r="BH320"/>
  <c r="BH321"/>
  <c r="BH322"/>
  <c r="BH323"/>
  <c r="BH324"/>
  <c r="BH325"/>
  <c r="BH326"/>
  <c r="BH327"/>
  <c r="BH328"/>
  <c r="BH329"/>
  <c r="BH330"/>
  <c r="BH331"/>
  <c r="BH332"/>
  <c r="BH333"/>
  <c r="BH334"/>
  <c r="BH335"/>
  <c r="BH336"/>
  <c r="BH337"/>
  <c r="BH338"/>
  <c r="BH339"/>
  <c r="BH340"/>
  <c r="BH341"/>
  <c r="BH342"/>
  <c r="BH343"/>
  <c r="BH344"/>
  <c r="BH345"/>
  <c r="BH346"/>
  <c r="BH347"/>
  <c r="BH348"/>
  <c r="BH349"/>
  <c r="BH350"/>
  <c r="BH351"/>
  <c r="BH352"/>
  <c r="BH353"/>
  <c r="BH354"/>
  <c r="BH355"/>
  <c r="BH356"/>
  <c r="BH357"/>
  <c r="BH358"/>
  <c r="BH359"/>
  <c r="BH360"/>
  <c r="BH361"/>
  <c r="BH362"/>
  <c r="BH363"/>
  <c r="BH364"/>
  <c r="BH365"/>
  <c r="BH366"/>
  <c r="BH367"/>
  <c r="BH368"/>
  <c r="BH369"/>
  <c r="BH370"/>
  <c r="BH371"/>
  <c r="BH372"/>
  <c r="BH373"/>
  <c r="BH374"/>
  <c r="BH375"/>
  <c r="BH376"/>
  <c r="BH377"/>
  <c r="BH378"/>
  <c r="BH379"/>
  <c r="BH380"/>
  <c r="BH381"/>
  <c r="BH382"/>
  <c r="BH383"/>
  <c r="BH384"/>
  <c r="BH385"/>
  <c r="BH386"/>
  <c r="BH387"/>
  <c r="BH388"/>
  <c r="BH389"/>
  <c r="BH390"/>
  <c r="BH391"/>
  <c r="BH392"/>
  <c r="BH393"/>
  <c r="BH394"/>
  <c r="BH395"/>
  <c r="BH396"/>
  <c r="BH397"/>
  <c r="BH398"/>
  <c r="BH399"/>
  <c r="BH400"/>
  <c r="BH401"/>
  <c r="BH402"/>
  <c r="BH403"/>
  <c r="BH404"/>
  <c r="BH405"/>
  <c r="BH406"/>
  <c r="BH407"/>
  <c r="BH408"/>
  <c r="BH409"/>
  <c r="BH410"/>
  <c r="BH411"/>
  <c r="BH412"/>
  <c r="BH413"/>
  <c r="BH414"/>
  <c r="BH415"/>
  <c r="BH416"/>
  <c r="BH417"/>
  <c r="BH418"/>
  <c r="BH419"/>
  <c r="BH420"/>
  <c r="BH421"/>
  <c r="BH422"/>
  <c r="BH423"/>
  <c r="BH424"/>
  <c r="BH425"/>
  <c r="BH426"/>
  <c r="BH427"/>
  <c r="BH428"/>
  <c r="BH429"/>
  <c r="BH430"/>
  <c r="BH431"/>
  <c r="BG5"/>
  <c r="BG6"/>
  <c r="BG7"/>
  <c r="BG8"/>
  <c r="BG9"/>
  <c r="BG10"/>
  <c r="BG11"/>
  <c r="BG12"/>
  <c r="BG13"/>
  <c r="BG14"/>
  <c r="BG15"/>
  <c r="BG16"/>
  <c r="BG17"/>
  <c r="BG18"/>
  <c r="BG19"/>
  <c r="BG20"/>
  <c r="BG21"/>
  <c r="BG22"/>
  <c r="BG23"/>
  <c r="BG24"/>
  <c r="BG25"/>
  <c r="BG26"/>
  <c r="BG27"/>
  <c r="BG28"/>
  <c r="BG29"/>
  <c r="BG30"/>
  <c r="BG31"/>
  <c r="BG32"/>
  <c r="BG33"/>
  <c r="BG34"/>
  <c r="BG35"/>
  <c r="BG36"/>
  <c r="BG37"/>
  <c r="BG38"/>
  <c r="BG39"/>
  <c r="BG40"/>
  <c r="BG41"/>
  <c r="BG42"/>
  <c r="BG43"/>
  <c r="BG44"/>
  <c r="BG45"/>
  <c r="BG46"/>
  <c r="BG47"/>
  <c r="BG48"/>
  <c r="BG49"/>
  <c r="BG50"/>
  <c r="BG51"/>
  <c r="BG52"/>
  <c r="BG53"/>
  <c r="BG54"/>
  <c r="BG55"/>
  <c r="BG56"/>
  <c r="BG57"/>
  <c r="BG58"/>
  <c r="BG59"/>
  <c r="BG60"/>
  <c r="BG61"/>
  <c r="BG62"/>
  <c r="BG63"/>
  <c r="BG64"/>
  <c r="BG65"/>
  <c r="BG66"/>
  <c r="BG67"/>
  <c r="BG68"/>
  <c r="BG69"/>
  <c r="BG70"/>
  <c r="BG71"/>
  <c r="BG72"/>
  <c r="BG73"/>
  <c r="BG74"/>
  <c r="BG75"/>
  <c r="BG76"/>
  <c r="BG77"/>
  <c r="BG78"/>
  <c r="BG79"/>
  <c r="BG80"/>
  <c r="BG81"/>
  <c r="BG82"/>
  <c r="BG83"/>
  <c r="BG84"/>
  <c r="BG85"/>
  <c r="BG86"/>
  <c r="BG87"/>
  <c r="BG88"/>
  <c r="BG89"/>
  <c r="BG90"/>
  <c r="BG91"/>
  <c r="BG92"/>
  <c r="BG93"/>
  <c r="BG94"/>
  <c r="BG95"/>
  <c r="BG96"/>
  <c r="BG97"/>
  <c r="BG98"/>
  <c r="BG99"/>
  <c r="BG100"/>
  <c r="BG101"/>
  <c r="BG102"/>
  <c r="BG103"/>
  <c r="BG104"/>
  <c r="BG105"/>
  <c r="BG106"/>
  <c r="BG107"/>
  <c r="BG108"/>
  <c r="BG109"/>
  <c r="BG110"/>
  <c r="BG111"/>
  <c r="BG112"/>
  <c r="BG113"/>
  <c r="BG114"/>
  <c r="BG115"/>
  <c r="BG116"/>
  <c r="BG117"/>
  <c r="BG118"/>
  <c r="BG119"/>
  <c r="BG120"/>
  <c r="BG121"/>
  <c r="BG122"/>
  <c r="BG123"/>
  <c r="BG124"/>
  <c r="BG125"/>
  <c r="BG126"/>
  <c r="BG127"/>
  <c r="BG128"/>
  <c r="BG129"/>
  <c r="BG130"/>
  <c r="BG131"/>
  <c r="BG132"/>
  <c r="BG133"/>
  <c r="BG134"/>
  <c r="BG135"/>
  <c r="BG136"/>
  <c r="BG137"/>
  <c r="BG138"/>
  <c r="BG139"/>
  <c r="BG140"/>
  <c r="BG141"/>
  <c r="BG142"/>
  <c r="BG143"/>
  <c r="BG144"/>
  <c r="BG145"/>
  <c r="BG146"/>
  <c r="BG147"/>
  <c r="BG148"/>
  <c r="BG149"/>
  <c r="BG150"/>
  <c r="BG151"/>
  <c r="BG152"/>
  <c r="BG153"/>
  <c r="BG154"/>
  <c r="BG155"/>
  <c r="BG156"/>
  <c r="BG157"/>
  <c r="BG158"/>
  <c r="BG159"/>
  <c r="BG160"/>
  <c r="BG161"/>
  <c r="BG162"/>
  <c r="BG163"/>
  <c r="BG164"/>
  <c r="BG165"/>
  <c r="BG166"/>
  <c r="BG167"/>
  <c r="BG168"/>
  <c r="BG169"/>
  <c r="BG170"/>
  <c r="BG171"/>
  <c r="BG172"/>
  <c r="BG173"/>
  <c r="BG174"/>
  <c r="BG175"/>
  <c r="BG176"/>
  <c r="BG177"/>
  <c r="BG178"/>
  <c r="BG179"/>
  <c r="BG180"/>
  <c r="BG181"/>
  <c r="BG182"/>
  <c r="BG183"/>
  <c r="BG184"/>
  <c r="BG185"/>
  <c r="BG186"/>
  <c r="BG187"/>
  <c r="BG188"/>
  <c r="BG189"/>
  <c r="BG190"/>
  <c r="BG191"/>
  <c r="BG192"/>
  <c r="BG193"/>
  <c r="BG194"/>
  <c r="BG195"/>
  <c r="BG196"/>
  <c r="BG197"/>
  <c r="BG198"/>
  <c r="BG199"/>
  <c r="BG200"/>
  <c r="BG201"/>
  <c r="BG202"/>
  <c r="BG203"/>
  <c r="BG204"/>
  <c r="BG205"/>
  <c r="BG206"/>
  <c r="BG207"/>
  <c r="BG208"/>
  <c r="BG209"/>
  <c r="BG210"/>
  <c r="BG211"/>
  <c r="BG212"/>
  <c r="BG213"/>
  <c r="BG214"/>
  <c r="BG215"/>
  <c r="BG216"/>
  <c r="BG217"/>
  <c r="BG218"/>
  <c r="BG219"/>
  <c r="BG220"/>
  <c r="BG221"/>
  <c r="BG222"/>
  <c r="BG223"/>
  <c r="BG224"/>
  <c r="BG225"/>
  <c r="BG226"/>
  <c r="BG227"/>
  <c r="BG228"/>
  <c r="BG229"/>
  <c r="BG230"/>
  <c r="BG231"/>
  <c r="BG232"/>
  <c r="BG233"/>
  <c r="BG234"/>
  <c r="BG235"/>
  <c r="BG236"/>
  <c r="BG237"/>
  <c r="BG238"/>
  <c r="BG239"/>
  <c r="BG240"/>
  <c r="BG241"/>
  <c r="BG242"/>
  <c r="BG243"/>
  <c r="BG244"/>
  <c r="BG245"/>
  <c r="BG246"/>
  <c r="BG247"/>
  <c r="BG248"/>
  <c r="BG249"/>
  <c r="BG250"/>
  <c r="BG251"/>
  <c r="BG252"/>
  <c r="BG253"/>
  <c r="BG254"/>
  <c r="BG255"/>
  <c r="BG256"/>
  <c r="BG257"/>
  <c r="BG258"/>
  <c r="BG259"/>
  <c r="BG260"/>
  <c r="BG261"/>
  <c r="BG262"/>
  <c r="BG263"/>
  <c r="BG264"/>
  <c r="BG265"/>
  <c r="BG266"/>
  <c r="BG267"/>
  <c r="BG268"/>
  <c r="BG269"/>
  <c r="BG270"/>
  <c r="BG271"/>
  <c r="BG272"/>
  <c r="BG273"/>
  <c r="BG274"/>
  <c r="BG275"/>
  <c r="BG276"/>
  <c r="BG277"/>
  <c r="BG278"/>
  <c r="BG279"/>
  <c r="BG280"/>
  <c r="BG281"/>
  <c r="BG282"/>
  <c r="BG283"/>
  <c r="BG284"/>
  <c r="BG285"/>
  <c r="BG286"/>
  <c r="BG287"/>
  <c r="BG288"/>
  <c r="BG289"/>
  <c r="BG290"/>
  <c r="BG291"/>
  <c r="BG292"/>
  <c r="BG293"/>
  <c r="BG294"/>
  <c r="BG295"/>
  <c r="BG296"/>
  <c r="BG297"/>
  <c r="BG298"/>
  <c r="BG299"/>
  <c r="BG300"/>
  <c r="BG301"/>
  <c r="BG302"/>
  <c r="BG303"/>
  <c r="BG304"/>
  <c r="BG305"/>
  <c r="BG306"/>
  <c r="BG307"/>
  <c r="BG308"/>
  <c r="BG309"/>
  <c r="BG310"/>
  <c r="BG311"/>
  <c r="BG312"/>
  <c r="BG313"/>
  <c r="BG314"/>
  <c r="BG315"/>
  <c r="BG316"/>
  <c r="BG317"/>
  <c r="BG318"/>
  <c r="BG319"/>
  <c r="BG320"/>
  <c r="BG321"/>
  <c r="BG322"/>
  <c r="BG323"/>
  <c r="BG324"/>
  <c r="BG325"/>
  <c r="BG326"/>
  <c r="BG327"/>
  <c r="BG328"/>
  <c r="BG329"/>
  <c r="BG330"/>
  <c r="BG331"/>
  <c r="BG332"/>
  <c r="BG333"/>
  <c r="BG334"/>
  <c r="BG335"/>
  <c r="BG336"/>
  <c r="BG337"/>
  <c r="BG338"/>
  <c r="BG339"/>
  <c r="BG340"/>
  <c r="BG341"/>
  <c r="BG342"/>
  <c r="BG343"/>
  <c r="BG344"/>
  <c r="BG345"/>
  <c r="BG346"/>
  <c r="BG347"/>
  <c r="BG348"/>
  <c r="BG349"/>
  <c r="BG350"/>
  <c r="BG351"/>
  <c r="BG352"/>
  <c r="BG353"/>
  <c r="BG354"/>
  <c r="BG355"/>
  <c r="BG356"/>
  <c r="BG357"/>
  <c r="BG358"/>
  <c r="BG359"/>
  <c r="BG360"/>
  <c r="BG361"/>
  <c r="BG362"/>
  <c r="BG363"/>
  <c r="BG364"/>
  <c r="BG365"/>
  <c r="BG366"/>
  <c r="BG367"/>
  <c r="BG368"/>
  <c r="BG369"/>
  <c r="BG370"/>
  <c r="BG371"/>
  <c r="BG372"/>
  <c r="BG373"/>
  <c r="BG374"/>
  <c r="BG375"/>
  <c r="BG376"/>
  <c r="BG377"/>
  <c r="BG378"/>
  <c r="BG379"/>
  <c r="BG380"/>
  <c r="BG381"/>
  <c r="BG382"/>
  <c r="BG383"/>
  <c r="BG384"/>
  <c r="BG385"/>
  <c r="BG386"/>
  <c r="BG387"/>
  <c r="BG388"/>
  <c r="BG389"/>
  <c r="BG390"/>
  <c r="BG391"/>
  <c r="BG392"/>
  <c r="BG393"/>
  <c r="BG394"/>
  <c r="BG395"/>
  <c r="BG396"/>
  <c r="BG397"/>
  <c r="BG398"/>
  <c r="BG399"/>
  <c r="BG400"/>
  <c r="BG401"/>
  <c r="BG402"/>
  <c r="BG403"/>
  <c r="BG404"/>
  <c r="BG405"/>
  <c r="BG406"/>
  <c r="BG407"/>
  <c r="BG408"/>
  <c r="BG409"/>
  <c r="BG410"/>
  <c r="BG411"/>
  <c r="BG412"/>
  <c r="BG413"/>
  <c r="BG414"/>
  <c r="BG415"/>
  <c r="BG416"/>
  <c r="BG417"/>
  <c r="BG418"/>
  <c r="BG419"/>
  <c r="BG420"/>
  <c r="BG421"/>
  <c r="BG422"/>
  <c r="BG423"/>
  <c r="BG424"/>
  <c r="BG425"/>
  <c r="BG426"/>
  <c r="BG427"/>
  <c r="BG428"/>
  <c r="BG430"/>
  <c r="BG431"/>
  <c r="BN4"/>
  <c r="BM4"/>
  <c r="BL4"/>
  <c r="BK4"/>
  <c r="BH4"/>
  <c r="BG4"/>
  <c r="BF5"/>
  <c r="BF6"/>
  <c r="BF7"/>
  <c r="BF8"/>
  <c r="BF9"/>
  <c r="BF10"/>
  <c r="BF11"/>
  <c r="BF12"/>
  <c r="BF13"/>
  <c r="BF14"/>
  <c r="BF15"/>
  <c r="BF16"/>
  <c r="BF17"/>
  <c r="BF18"/>
  <c r="BF19"/>
  <c r="BF20"/>
  <c r="BF21"/>
  <c r="BF22"/>
  <c r="BF23"/>
  <c r="BF24"/>
  <c r="BF25"/>
  <c r="BF26"/>
  <c r="BF27"/>
  <c r="BF28"/>
  <c r="BF29"/>
  <c r="BF30"/>
  <c r="BF31"/>
  <c r="BF32"/>
  <c r="BF33"/>
  <c r="BF34"/>
  <c r="BF35"/>
  <c r="BF36"/>
  <c r="BF37"/>
  <c r="BF38"/>
  <c r="BF39"/>
  <c r="BF40"/>
  <c r="BF41"/>
  <c r="BF42"/>
  <c r="BF43"/>
  <c r="BF44"/>
  <c r="BF45"/>
  <c r="BF46"/>
  <c r="BF47"/>
  <c r="BF48"/>
  <c r="BF49"/>
  <c r="BF50"/>
  <c r="BF51"/>
  <c r="BF52"/>
  <c r="BF53"/>
  <c r="BF54"/>
  <c r="BF55"/>
  <c r="BF56"/>
  <c r="BF57"/>
  <c r="BF58"/>
  <c r="BF59"/>
  <c r="BF60"/>
  <c r="BF61"/>
  <c r="BF62"/>
  <c r="BF63"/>
  <c r="BF64"/>
  <c r="BF65"/>
  <c r="BF66"/>
  <c r="BF67"/>
  <c r="BF68"/>
  <c r="BF69"/>
  <c r="BF70"/>
  <c r="BF71"/>
  <c r="BF72"/>
  <c r="BF73"/>
  <c r="BF74"/>
  <c r="BF75"/>
  <c r="BF76"/>
  <c r="BF77"/>
  <c r="BF78"/>
  <c r="BF79"/>
  <c r="BF80"/>
  <c r="BF81"/>
  <c r="BF82"/>
  <c r="BF83"/>
  <c r="BF84"/>
  <c r="BF85"/>
  <c r="BF86"/>
  <c r="BF87"/>
  <c r="BF88"/>
  <c r="BF89"/>
  <c r="BF90"/>
  <c r="BF91"/>
  <c r="BF92"/>
  <c r="BF93"/>
  <c r="BF94"/>
  <c r="BF95"/>
  <c r="BF96"/>
  <c r="BF97"/>
  <c r="BF98"/>
  <c r="BF99"/>
  <c r="BF100"/>
  <c r="BF101"/>
  <c r="BF102"/>
  <c r="BF103"/>
  <c r="BF104"/>
  <c r="BF105"/>
  <c r="BF106"/>
  <c r="BF107"/>
  <c r="BF108"/>
  <c r="BF109"/>
  <c r="BF110"/>
  <c r="BF111"/>
  <c r="BF112"/>
  <c r="BF113"/>
  <c r="BF114"/>
  <c r="BF115"/>
  <c r="BF116"/>
  <c r="BF117"/>
  <c r="BF118"/>
  <c r="BF119"/>
  <c r="BF120"/>
  <c r="BF121"/>
  <c r="BF122"/>
  <c r="BF123"/>
  <c r="BF124"/>
  <c r="BF125"/>
  <c r="BF126"/>
  <c r="BF127"/>
  <c r="BF128"/>
  <c r="BF129"/>
  <c r="BF130"/>
  <c r="BF131"/>
  <c r="BF132"/>
  <c r="BF133"/>
  <c r="BF134"/>
  <c r="BF135"/>
  <c r="BF136"/>
  <c r="BF137"/>
  <c r="BF138"/>
  <c r="BF139"/>
  <c r="BF140"/>
  <c r="BF141"/>
  <c r="BF142"/>
  <c r="BF143"/>
  <c r="BF144"/>
  <c r="BF145"/>
  <c r="BF146"/>
  <c r="BF147"/>
  <c r="BF148"/>
  <c r="BF149"/>
  <c r="BF150"/>
  <c r="BF151"/>
  <c r="BF152"/>
  <c r="BF153"/>
  <c r="BF154"/>
  <c r="BF155"/>
  <c r="BF156"/>
  <c r="BF157"/>
  <c r="BF158"/>
  <c r="BF159"/>
  <c r="BF160"/>
  <c r="BF161"/>
  <c r="BF162"/>
  <c r="BF163"/>
  <c r="BF164"/>
  <c r="BF165"/>
  <c r="BF166"/>
  <c r="BF167"/>
  <c r="BF168"/>
  <c r="BF169"/>
  <c r="BF170"/>
  <c r="BF171"/>
  <c r="BF172"/>
  <c r="BF173"/>
  <c r="BF174"/>
  <c r="BF175"/>
  <c r="BF176"/>
  <c r="BF177"/>
  <c r="BF178"/>
  <c r="BF179"/>
  <c r="BF180"/>
  <c r="BF181"/>
  <c r="BF182"/>
  <c r="BF183"/>
  <c r="BF184"/>
  <c r="BF185"/>
  <c r="BF186"/>
  <c r="BF187"/>
  <c r="BF188"/>
  <c r="BF189"/>
  <c r="BF190"/>
  <c r="BF191"/>
  <c r="BF192"/>
  <c r="BF193"/>
  <c r="BF194"/>
  <c r="BF195"/>
  <c r="BF196"/>
  <c r="BF197"/>
  <c r="BF198"/>
  <c r="BF199"/>
  <c r="BF200"/>
  <c r="BF201"/>
  <c r="BF202"/>
  <c r="BF203"/>
  <c r="BF204"/>
  <c r="BF205"/>
  <c r="BF206"/>
  <c r="BF207"/>
  <c r="BF208"/>
  <c r="BF209"/>
  <c r="BF210"/>
  <c r="BF211"/>
  <c r="BF212"/>
  <c r="BF213"/>
  <c r="BF214"/>
  <c r="BF215"/>
  <c r="BF216"/>
  <c r="BF217"/>
  <c r="BF218"/>
  <c r="BF219"/>
  <c r="BF220"/>
  <c r="BF221"/>
  <c r="BF222"/>
  <c r="BF223"/>
  <c r="BF224"/>
  <c r="BF225"/>
  <c r="BF226"/>
  <c r="BF227"/>
  <c r="BF228"/>
  <c r="BF229"/>
  <c r="BF230"/>
  <c r="BF231"/>
  <c r="BF232"/>
  <c r="BF233"/>
  <c r="BF234"/>
  <c r="BF235"/>
  <c r="BF236"/>
  <c r="BF237"/>
  <c r="BF238"/>
  <c r="BF239"/>
  <c r="BF240"/>
  <c r="BF241"/>
  <c r="BF242"/>
  <c r="BF243"/>
  <c r="BF244"/>
  <c r="BF245"/>
  <c r="BF246"/>
  <c r="BF247"/>
  <c r="BF248"/>
  <c r="BF249"/>
  <c r="BF250"/>
  <c r="BF251"/>
  <c r="BF252"/>
  <c r="BF253"/>
  <c r="BF254"/>
  <c r="BF255"/>
  <c r="BF256"/>
  <c r="BF257"/>
  <c r="BF258"/>
  <c r="BF259"/>
  <c r="BF260"/>
  <c r="BF261"/>
  <c r="BF262"/>
  <c r="BF263"/>
  <c r="BF264"/>
  <c r="BF265"/>
  <c r="BF266"/>
  <c r="BF267"/>
  <c r="BF268"/>
  <c r="BF269"/>
  <c r="BF270"/>
  <c r="BF271"/>
  <c r="BF272"/>
  <c r="BF273"/>
  <c r="BF274"/>
  <c r="BF275"/>
  <c r="BF276"/>
  <c r="BF277"/>
  <c r="BF278"/>
  <c r="BF279"/>
  <c r="BF280"/>
  <c r="BF281"/>
  <c r="BF282"/>
  <c r="BF283"/>
  <c r="BF284"/>
  <c r="BF285"/>
  <c r="BF286"/>
  <c r="BF287"/>
  <c r="BF288"/>
  <c r="BF289"/>
  <c r="BF290"/>
  <c r="BF291"/>
  <c r="BF292"/>
  <c r="BF293"/>
  <c r="BF294"/>
  <c r="BF295"/>
  <c r="BF296"/>
  <c r="BF297"/>
  <c r="BF298"/>
  <c r="BF299"/>
  <c r="BF300"/>
  <c r="BF301"/>
  <c r="BF302"/>
  <c r="BF303"/>
  <c r="BF304"/>
  <c r="BF305"/>
  <c r="BF306"/>
  <c r="BF307"/>
  <c r="BF308"/>
  <c r="BF309"/>
  <c r="BF310"/>
  <c r="BF311"/>
  <c r="BF312"/>
  <c r="BF313"/>
  <c r="BF314"/>
  <c r="BF315"/>
  <c r="BF316"/>
  <c r="BF317"/>
  <c r="BF318"/>
  <c r="BF319"/>
  <c r="BF320"/>
  <c r="BF321"/>
  <c r="BF322"/>
  <c r="BF323"/>
  <c r="BF324"/>
  <c r="BF325"/>
  <c r="BF326"/>
  <c r="BF327"/>
  <c r="BF328"/>
  <c r="BF329"/>
  <c r="BF330"/>
  <c r="BF331"/>
  <c r="BF332"/>
  <c r="BF333"/>
  <c r="BF334"/>
  <c r="BF335"/>
  <c r="BF336"/>
  <c r="BF337"/>
  <c r="BF338"/>
  <c r="BF339"/>
  <c r="BF340"/>
  <c r="BF341"/>
  <c r="BF342"/>
  <c r="BF343"/>
  <c r="BF344"/>
  <c r="BF345"/>
  <c r="BF346"/>
  <c r="BF347"/>
  <c r="BF348"/>
  <c r="BF349"/>
  <c r="BF350"/>
  <c r="BF351"/>
  <c r="BF352"/>
  <c r="BF353"/>
  <c r="BF354"/>
  <c r="BF355"/>
  <c r="BF356"/>
  <c r="BF357"/>
  <c r="BF358"/>
  <c r="BF359"/>
  <c r="BF360"/>
  <c r="BF361"/>
  <c r="BF362"/>
  <c r="BF363"/>
  <c r="BF364"/>
  <c r="BF365"/>
  <c r="BF366"/>
  <c r="BF367"/>
  <c r="BF368"/>
  <c r="BF369"/>
  <c r="BF370"/>
  <c r="BF371"/>
  <c r="BF372"/>
  <c r="BF373"/>
  <c r="BF374"/>
  <c r="BF375"/>
  <c r="BF376"/>
  <c r="BF377"/>
  <c r="BF378"/>
  <c r="BF379"/>
  <c r="BF380"/>
  <c r="BF381"/>
  <c r="BF382"/>
  <c r="BF383"/>
  <c r="BF384"/>
  <c r="BF385"/>
  <c r="BF386"/>
  <c r="BF387"/>
  <c r="BF388"/>
  <c r="BF389"/>
  <c r="BF390"/>
  <c r="BF391"/>
  <c r="BF392"/>
  <c r="BF393"/>
  <c r="BF394"/>
  <c r="BF395"/>
  <c r="BF396"/>
  <c r="BF397"/>
  <c r="BF398"/>
  <c r="BF399"/>
  <c r="BF400"/>
  <c r="BF401"/>
  <c r="BF402"/>
  <c r="BF403"/>
  <c r="BF404"/>
  <c r="BF405"/>
  <c r="BF406"/>
  <c r="BF407"/>
  <c r="BF408"/>
  <c r="BF409"/>
  <c r="BF410"/>
  <c r="BF411"/>
  <c r="BF412"/>
  <c r="BF413"/>
  <c r="BF414"/>
  <c r="BF415"/>
  <c r="BF416"/>
  <c r="BF417"/>
  <c r="BF418"/>
  <c r="BF419"/>
  <c r="BF420"/>
  <c r="BF421"/>
  <c r="BF422"/>
  <c r="BF423"/>
  <c r="BF424"/>
  <c r="BF425"/>
  <c r="BF426"/>
  <c r="BF427"/>
  <c r="BF428"/>
  <c r="BF429"/>
  <c r="BF430"/>
  <c r="BF431"/>
  <c r="BE5"/>
  <c r="BE6"/>
  <c r="BE7"/>
  <c r="BE8"/>
  <c r="BE9"/>
  <c r="BE10"/>
  <c r="BE11"/>
  <c r="BE12"/>
  <c r="BE13"/>
  <c r="BE14"/>
  <c r="BE15"/>
  <c r="BE16"/>
  <c r="BE17"/>
  <c r="BE18"/>
  <c r="BE19"/>
  <c r="BE20"/>
  <c r="BE21"/>
  <c r="BE22"/>
  <c r="BE23"/>
  <c r="BE24"/>
  <c r="BE25"/>
  <c r="BE26"/>
  <c r="BE27"/>
  <c r="BE28"/>
  <c r="BE29"/>
  <c r="BE30"/>
  <c r="BE31"/>
  <c r="BE32"/>
  <c r="BE33"/>
  <c r="BE34"/>
  <c r="BE35"/>
  <c r="BE36"/>
  <c r="BE37"/>
  <c r="BE38"/>
  <c r="BE39"/>
  <c r="BE40"/>
  <c r="BE41"/>
  <c r="BE42"/>
  <c r="BE43"/>
  <c r="BE44"/>
  <c r="BE45"/>
  <c r="BE46"/>
  <c r="BE47"/>
  <c r="BE48"/>
  <c r="BE49"/>
  <c r="BE50"/>
  <c r="BE51"/>
  <c r="BE52"/>
  <c r="BE53"/>
  <c r="BE54"/>
  <c r="BE55"/>
  <c r="BE56"/>
  <c r="BE57"/>
  <c r="BE58"/>
  <c r="BE59"/>
  <c r="BE60"/>
  <c r="BE61"/>
  <c r="BE62"/>
  <c r="BE63"/>
  <c r="BE64"/>
  <c r="BE65"/>
  <c r="BE66"/>
  <c r="BE67"/>
  <c r="BE68"/>
  <c r="BE69"/>
  <c r="BE70"/>
  <c r="BE71"/>
  <c r="BE72"/>
  <c r="BE73"/>
  <c r="BE74"/>
  <c r="BE75"/>
  <c r="BE76"/>
  <c r="BE77"/>
  <c r="BE78"/>
  <c r="BE79"/>
  <c r="BE80"/>
  <c r="BE81"/>
  <c r="BE82"/>
  <c r="BE83"/>
  <c r="BE84"/>
  <c r="BE85"/>
  <c r="BE86"/>
  <c r="BE87"/>
  <c r="BE88"/>
  <c r="BE89"/>
  <c r="BE90"/>
  <c r="BE91"/>
  <c r="BE92"/>
  <c r="BE93"/>
  <c r="BE94"/>
  <c r="BE95"/>
  <c r="BE96"/>
  <c r="BE97"/>
  <c r="BE98"/>
  <c r="BE99"/>
  <c r="BE100"/>
  <c r="BE101"/>
  <c r="BE102"/>
  <c r="BE103"/>
  <c r="BE104"/>
  <c r="BE105"/>
  <c r="BE106"/>
  <c r="BE107"/>
  <c r="BE108"/>
  <c r="BE109"/>
  <c r="BE110"/>
  <c r="BE111"/>
  <c r="BE112"/>
  <c r="BE113"/>
  <c r="BE114"/>
  <c r="BE115"/>
  <c r="BE116"/>
  <c r="BE117"/>
  <c r="BE118"/>
  <c r="BE119"/>
  <c r="BE120"/>
  <c r="BE121"/>
  <c r="BE122"/>
  <c r="BE123"/>
  <c r="BE124"/>
  <c r="BE125"/>
  <c r="BE126"/>
  <c r="BE127"/>
  <c r="BE128"/>
  <c r="BE129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r="BE190"/>
  <c r="BE191"/>
  <c r="BE192"/>
  <c r="BE193"/>
  <c r="BE194"/>
  <c r="BE195"/>
  <c r="BE196"/>
  <c r="BE197"/>
  <c r="BE198"/>
  <c r="BE199"/>
  <c r="BE200"/>
  <c r="BE201"/>
  <c r="BE202"/>
  <c r="BE203"/>
  <c r="BE204"/>
  <c r="BE205"/>
  <c r="BE206"/>
  <c r="BE207"/>
  <c r="BE208"/>
  <c r="BE209"/>
  <c r="BE210"/>
  <c r="BE211"/>
  <c r="BE212"/>
  <c r="BE213"/>
  <c r="BE214"/>
  <c r="BE215"/>
  <c r="BE216"/>
  <c r="BE217"/>
  <c r="BE218"/>
  <c r="BE219"/>
  <c r="BE220"/>
  <c r="BE221"/>
  <c r="BE222"/>
  <c r="BE223"/>
  <c r="BE224"/>
  <c r="BE225"/>
  <c r="BE226"/>
  <c r="BE227"/>
  <c r="BE228"/>
  <c r="BE229"/>
  <c r="BE230"/>
  <c r="BE231"/>
  <c r="BE232"/>
  <c r="BE233"/>
  <c r="BE234"/>
  <c r="BE235"/>
  <c r="BE236"/>
  <c r="BE237"/>
  <c r="BE238"/>
  <c r="BE239"/>
  <c r="BE240"/>
  <c r="BE241"/>
  <c r="BE242"/>
  <c r="BE243"/>
  <c r="BE244"/>
  <c r="BE245"/>
  <c r="BE246"/>
  <c r="BE247"/>
  <c r="BE248"/>
  <c r="BE249"/>
  <c r="BE250"/>
  <c r="BE251"/>
  <c r="BE252"/>
  <c r="BE253"/>
  <c r="BE254"/>
  <c r="BE255"/>
  <c r="BE256"/>
  <c r="BE257"/>
  <c r="BE258"/>
  <c r="BE259"/>
  <c r="BE260"/>
  <c r="BE261"/>
  <c r="BE262"/>
  <c r="BE263"/>
  <c r="BE264"/>
  <c r="BE265"/>
  <c r="BE266"/>
  <c r="BE267"/>
  <c r="BE268"/>
  <c r="BE269"/>
  <c r="BE270"/>
  <c r="BE271"/>
  <c r="BE272"/>
  <c r="BE273"/>
  <c r="BE274"/>
  <c r="BE275"/>
  <c r="BE276"/>
  <c r="BE277"/>
  <c r="BE278"/>
  <c r="BE279"/>
  <c r="BE280"/>
  <c r="BE281"/>
  <c r="BE282"/>
  <c r="BE283"/>
  <c r="BE284"/>
  <c r="BE285"/>
  <c r="BE286"/>
  <c r="BE287"/>
  <c r="BE288"/>
  <c r="BE289"/>
  <c r="BE290"/>
  <c r="BE291"/>
  <c r="BE292"/>
  <c r="BE293"/>
  <c r="BE294"/>
  <c r="BE295"/>
  <c r="BE296"/>
  <c r="BE297"/>
  <c r="BE298"/>
  <c r="BE299"/>
  <c r="BE300"/>
  <c r="BE301"/>
  <c r="BE302"/>
  <c r="BE303"/>
  <c r="BE304"/>
  <c r="BE305"/>
  <c r="BE306"/>
  <c r="BE307"/>
  <c r="BE308"/>
  <c r="BE309"/>
  <c r="BE310"/>
  <c r="BE311"/>
  <c r="BE312"/>
  <c r="BE313"/>
  <c r="BE314"/>
  <c r="BE315"/>
  <c r="BE316"/>
  <c r="BE317"/>
  <c r="BE318"/>
  <c r="BE319"/>
  <c r="BE320"/>
  <c r="BE321"/>
  <c r="BE322"/>
  <c r="BE323"/>
  <c r="BE324"/>
  <c r="BE325"/>
  <c r="BE326"/>
  <c r="BE327"/>
  <c r="BE328"/>
  <c r="BE329"/>
  <c r="BE330"/>
  <c r="BE331"/>
  <c r="BE332"/>
  <c r="BE333"/>
  <c r="BE334"/>
  <c r="BE335"/>
  <c r="BE336"/>
  <c r="BE337"/>
  <c r="BE338"/>
  <c r="BE339"/>
  <c r="BE340"/>
  <c r="BE341"/>
  <c r="BE342"/>
  <c r="BE343"/>
  <c r="BE344"/>
  <c r="BE345"/>
  <c r="BE346"/>
  <c r="BE347"/>
  <c r="BE348"/>
  <c r="BE349"/>
  <c r="BE350"/>
  <c r="BE351"/>
  <c r="BE352"/>
  <c r="BE353"/>
  <c r="BE354"/>
  <c r="BE355"/>
  <c r="BE356"/>
  <c r="BE357"/>
  <c r="BE358"/>
  <c r="BE359"/>
  <c r="BE360"/>
  <c r="BE361"/>
  <c r="BE362"/>
  <c r="BE363"/>
  <c r="BE364"/>
  <c r="BE365"/>
  <c r="BE366"/>
  <c r="BE367"/>
  <c r="BE368"/>
  <c r="BE369"/>
  <c r="BE370"/>
  <c r="BE371"/>
  <c r="BE372"/>
  <c r="BE373"/>
  <c r="BE374"/>
  <c r="BE375"/>
  <c r="BE376"/>
  <c r="BE377"/>
  <c r="BE378"/>
  <c r="BE379"/>
  <c r="BE380"/>
  <c r="BE381"/>
  <c r="BE382"/>
  <c r="BE383"/>
  <c r="BE384"/>
  <c r="BE385"/>
  <c r="BE386"/>
  <c r="BE387"/>
  <c r="BE388"/>
  <c r="BE389"/>
  <c r="BE390"/>
  <c r="BE391"/>
  <c r="BE392"/>
  <c r="BE393"/>
  <c r="BE394"/>
  <c r="BE395"/>
  <c r="BE396"/>
  <c r="BE397"/>
  <c r="BE398"/>
  <c r="BE399"/>
  <c r="BE400"/>
  <c r="BE401"/>
  <c r="BE402"/>
  <c r="BE403"/>
  <c r="BE404"/>
  <c r="BE405"/>
  <c r="BE406"/>
  <c r="BE407"/>
  <c r="BE408"/>
  <c r="BE409"/>
  <c r="BE410"/>
  <c r="BE411"/>
  <c r="BE412"/>
  <c r="BE413"/>
  <c r="BE414"/>
  <c r="BE415"/>
  <c r="BE416"/>
  <c r="BE417"/>
  <c r="BE418"/>
  <c r="BE419"/>
  <c r="BE420"/>
  <c r="BE421"/>
  <c r="BE422"/>
  <c r="BE423"/>
  <c r="BE424"/>
  <c r="BE425"/>
  <c r="BE426"/>
  <c r="BE427"/>
  <c r="BE428"/>
  <c r="BE429"/>
  <c r="BE430"/>
  <c r="BE431"/>
  <c r="BQ2" l="1"/>
  <c r="BZ2"/>
  <c r="BY2"/>
  <c r="BW2"/>
  <c r="BT2"/>
  <c r="BS2"/>
  <c r="BP2"/>
  <c r="BV2"/>
  <c r="BX2"/>
  <c r="BN2"/>
  <c r="BL2"/>
  <c r="BJ2"/>
  <c r="BF2"/>
  <c r="BH2"/>
</calcChain>
</file>

<file path=xl/sharedStrings.xml><?xml version="1.0" encoding="utf-8"?>
<sst xmlns="http://schemas.openxmlformats.org/spreadsheetml/2006/main" count="69" uniqueCount="15">
  <si>
    <t>Distance</t>
  </si>
  <si>
    <t>Value</t>
  </si>
  <si>
    <t>Arc 1</t>
  </si>
  <si>
    <t>Arc 2</t>
  </si>
  <si>
    <t>Arc 3</t>
  </si>
  <si>
    <t>Arc 4</t>
  </si>
  <si>
    <t>Arc 5</t>
  </si>
  <si>
    <t>Measured</t>
  </si>
  <si>
    <t>Calculated</t>
  </si>
  <si>
    <r>
      <t>(Z</t>
    </r>
    <r>
      <rPr>
        <b/>
        <vertAlign val="subscript"/>
        <sz val="14"/>
        <color theme="1"/>
        <rFont val="Calibri"/>
        <family val="2"/>
        <scheme val="minor"/>
      </rPr>
      <t>m</t>
    </r>
    <r>
      <rPr>
        <b/>
        <sz val="14"/>
        <color theme="1"/>
        <rFont val="Calibri"/>
        <family val="2"/>
        <scheme val="minor"/>
      </rPr>
      <t xml:space="preserve"> - Z</t>
    </r>
    <r>
      <rPr>
        <b/>
        <vertAlign val="subscript"/>
        <sz val="14"/>
        <color theme="1"/>
        <rFont val="Calibri"/>
        <family val="2"/>
        <scheme val="minor"/>
      </rPr>
      <t>c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perscript"/>
        <sz val="14"/>
        <color theme="1"/>
        <rFont val="Calibri"/>
        <family val="2"/>
        <scheme val="minor"/>
      </rPr>
      <t xml:space="preserve">2 </t>
    </r>
    <r>
      <rPr>
        <b/>
        <sz val="14"/>
        <color theme="1"/>
        <rFont val="Calibri"/>
        <family val="2"/>
        <scheme val="minor"/>
      </rPr>
      <t>/ (Z</t>
    </r>
    <r>
      <rPr>
        <b/>
        <vertAlign val="subscript"/>
        <sz val="14"/>
        <color theme="1"/>
        <rFont val="Calibri"/>
        <family val="2"/>
        <scheme val="minor"/>
      </rPr>
      <t>o</t>
    </r>
    <r>
      <rPr>
        <b/>
        <sz val="14"/>
        <color theme="1"/>
        <rFont val="Calibri"/>
        <family val="2"/>
        <scheme val="minor"/>
      </rPr>
      <t xml:space="preserve"> - Z</t>
    </r>
    <r>
      <rPr>
        <b/>
        <vertAlign val="subscript"/>
        <sz val="14"/>
        <color theme="1"/>
        <rFont val="Calibri"/>
        <family val="2"/>
        <scheme val="minor"/>
      </rPr>
      <t>m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perscript"/>
        <sz val="14"/>
        <color theme="1"/>
        <rFont val="Calibri"/>
        <family val="2"/>
        <scheme val="minor"/>
      </rPr>
      <t>2</t>
    </r>
  </si>
  <si>
    <t>Brier Skill Score</t>
  </si>
  <si>
    <t>RMSE</t>
  </si>
  <si>
    <r>
      <t>sqrt (Z</t>
    </r>
    <r>
      <rPr>
        <b/>
        <vertAlign val="subscript"/>
        <sz val="14"/>
        <color theme="1"/>
        <rFont val="Calibri"/>
        <family val="2"/>
        <scheme val="minor"/>
      </rPr>
      <t>m</t>
    </r>
    <r>
      <rPr>
        <b/>
        <sz val="14"/>
        <color theme="1"/>
        <rFont val="Calibri"/>
        <family val="2"/>
        <scheme val="minor"/>
      </rPr>
      <t xml:space="preserve"> - Z</t>
    </r>
    <r>
      <rPr>
        <b/>
        <vertAlign val="subscript"/>
        <sz val="14"/>
        <color theme="1"/>
        <rFont val="Calibri"/>
        <family val="2"/>
        <scheme val="minor"/>
      </rPr>
      <t>c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perscript"/>
        <sz val="14"/>
        <color theme="1"/>
        <rFont val="Calibri"/>
        <family val="2"/>
        <scheme val="minor"/>
      </rPr>
      <t xml:space="preserve">2 </t>
    </r>
  </si>
  <si>
    <t>RMAE</t>
  </si>
  <si>
    <r>
      <t>(Z</t>
    </r>
    <r>
      <rPr>
        <b/>
        <vertAlign val="subscript"/>
        <sz val="14"/>
        <color theme="1"/>
        <rFont val="Calibri"/>
        <family val="2"/>
        <scheme val="minor"/>
      </rPr>
      <t>m</t>
    </r>
    <r>
      <rPr>
        <b/>
        <sz val="14"/>
        <color theme="1"/>
        <rFont val="Calibri"/>
        <family val="2"/>
        <scheme val="minor"/>
      </rPr>
      <t xml:space="preserve"> - Z</t>
    </r>
    <r>
      <rPr>
        <b/>
        <vertAlign val="subscript"/>
        <sz val="14"/>
        <color theme="1"/>
        <rFont val="Calibri"/>
        <family val="2"/>
        <scheme val="minor"/>
      </rPr>
      <t>c</t>
    </r>
    <r>
      <rPr>
        <b/>
        <sz val="14"/>
        <color theme="1"/>
        <rFont val="Calibri"/>
        <family val="2"/>
        <scheme val="minor"/>
      </rPr>
      <t>) / Z</t>
    </r>
    <r>
      <rPr>
        <b/>
        <vertAlign val="subscript"/>
        <sz val="14"/>
        <color theme="1"/>
        <rFont val="Calibri"/>
        <family val="2"/>
        <scheme val="minor"/>
      </rPr>
      <t>m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</si>
</sst>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17" fontId="3" fillId="0" borderId="0" xfId="0" applyNumberFormat="1" applyFont="1"/>
    <xf numFmtId="0" fontId="3" fillId="0" borderId="0" xfId="0" applyNumberFormat="1" applyFont="1"/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2" fontId="3" fillId="0" borderId="0" xfId="0" applyNumberFormat="1" applyFont="1"/>
    <xf numFmtId="164" fontId="1" fillId="0" borderId="0" xfId="0" applyNumberFormat="1" applyFont="1"/>
    <xf numFmtId="0" fontId="3" fillId="0" borderId="0" xfId="0" applyFont="1" applyAlignme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BB4643"/>
      <color rgb="FFCF7977"/>
      <color rgb="FFC86664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Arc 1</a:t>
            </a:r>
          </a:p>
        </c:rich>
      </c:tx>
      <c:layout>
        <c:manualLayout>
          <c:xMode val="edge"/>
          <c:yMode val="edge"/>
          <c:x val="0.4695347564313076"/>
          <c:y val="2.8282828282828285E-2"/>
        </c:manualLayout>
      </c:layout>
      <c:overlay val="1"/>
    </c:title>
    <c:plotArea>
      <c:layout>
        <c:manualLayout>
          <c:layoutTarget val="inner"/>
          <c:xMode val="edge"/>
          <c:yMode val="edge"/>
          <c:x val="9.5309293234897396E-2"/>
          <c:y val="0.13858999443251421"/>
          <c:w val="0.85982252218472788"/>
          <c:h val="0.69426898910363377"/>
        </c:manualLayout>
      </c:layout>
      <c:scatterChart>
        <c:scatterStyle val="lineMarker"/>
        <c:ser>
          <c:idx val="0"/>
          <c:order val="0"/>
          <c:tx>
            <c:strRef>
              <c:f>Sheet1!$B$1:$B$2</c:f>
              <c:strCache>
                <c:ptCount val="1"/>
                <c:pt idx="0">
                  <c:v>Measured Jan-09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Sheet1!$C$5:$C$432</c:f>
              <c:numCache>
                <c:formatCode>General</c:formatCode>
                <c:ptCount val="428"/>
                <c:pt idx="0">
                  <c:v>0</c:v>
                </c:pt>
                <c:pt idx="1">
                  <c:v>0.77261812046459999</c:v>
                </c:pt>
                <c:pt idx="2">
                  <c:v>1.7726278165074001</c:v>
                </c:pt>
                <c:pt idx="3">
                  <c:v>2.7726375125295002</c:v>
                </c:pt>
                <c:pt idx="4">
                  <c:v>3.7726472085442002</c:v>
                </c:pt>
                <c:pt idx="5">
                  <c:v>4.7726569045870004</c:v>
                </c:pt>
                <c:pt idx="6">
                  <c:v>5.7726666006089999</c:v>
                </c:pt>
                <c:pt idx="7">
                  <c:v>6.7726762966237004</c:v>
                </c:pt>
                <c:pt idx="8">
                  <c:v>7.7726859926665002</c:v>
                </c:pt>
                <c:pt idx="9">
                  <c:v>8.7726956886885006</c:v>
                </c:pt>
                <c:pt idx="10">
                  <c:v>9.7727053847031993</c:v>
                </c:pt>
                <c:pt idx="11">
                  <c:v>10.772715080746</c:v>
                </c:pt>
                <c:pt idx="12">
                  <c:v>11.772724776767999</c:v>
                </c:pt>
                <c:pt idx="13">
                  <c:v>12.772734472811001</c:v>
                </c:pt>
                <c:pt idx="14">
                  <c:v>13.772744168825</c:v>
                </c:pt>
                <c:pt idx="15">
                  <c:v>14.772753864847999</c:v>
                </c:pt>
                <c:pt idx="16">
                  <c:v>15.772763560890001</c:v>
                </c:pt>
                <c:pt idx="17">
                  <c:v>16.772773256905001</c:v>
                </c:pt>
                <c:pt idx="18">
                  <c:v>17.772782952926999</c:v>
                </c:pt>
                <c:pt idx="19">
                  <c:v>18.77279264897</c:v>
                </c:pt>
                <c:pt idx="20">
                  <c:v>19.772802344984001</c:v>
                </c:pt>
                <c:pt idx="21">
                  <c:v>20.772812041007001</c:v>
                </c:pt>
                <c:pt idx="22">
                  <c:v>21.772821737049</c:v>
                </c:pt>
                <c:pt idx="23">
                  <c:v>22.772831433063999</c:v>
                </c:pt>
                <c:pt idx="24">
                  <c:v>23.772841129107</c:v>
                </c:pt>
                <c:pt idx="25">
                  <c:v>24.772850825129002</c:v>
                </c:pt>
                <c:pt idx="26">
                  <c:v>25.772860521144001</c:v>
                </c:pt>
                <c:pt idx="27">
                  <c:v>26.772870217186</c:v>
                </c:pt>
                <c:pt idx="28">
                  <c:v>27.772879913208001</c:v>
                </c:pt>
                <c:pt idx="29">
                  <c:v>28.772889609223</c:v>
                </c:pt>
                <c:pt idx="30">
                  <c:v>29.772899305266002</c:v>
                </c:pt>
                <c:pt idx="31">
                  <c:v>30.772909001287999</c:v>
                </c:pt>
                <c:pt idx="32">
                  <c:v>31.772918697302998</c:v>
                </c:pt>
                <c:pt idx="33">
                  <c:v>32.772928393344998</c:v>
                </c:pt>
                <c:pt idx="34">
                  <c:v>33.772938089367003</c:v>
                </c:pt>
                <c:pt idx="35">
                  <c:v>34.772947785409997</c:v>
                </c:pt>
                <c:pt idx="36">
                  <c:v>35.772957481425003</c:v>
                </c:pt>
                <c:pt idx="37">
                  <c:v>36.772967177447001</c:v>
                </c:pt>
                <c:pt idx="38">
                  <c:v>37.772976873490002</c:v>
                </c:pt>
                <c:pt idx="39">
                  <c:v>38.772986569503999</c:v>
                </c:pt>
                <c:pt idx="40">
                  <c:v>39.772996265525997</c:v>
                </c:pt>
                <c:pt idx="41">
                  <c:v>40.773005961568998</c:v>
                </c:pt>
                <c:pt idx="42">
                  <c:v>41.773015657583997</c:v>
                </c:pt>
                <c:pt idx="43">
                  <c:v>42.773025353606002</c:v>
                </c:pt>
                <c:pt idx="44">
                  <c:v>43.773035049649003</c:v>
                </c:pt>
                <c:pt idx="45">
                  <c:v>44.773044745663</c:v>
                </c:pt>
                <c:pt idx="46">
                  <c:v>45.773054441714002</c:v>
                </c:pt>
                <c:pt idx="47">
                  <c:v>46.773064137727999</c:v>
                </c:pt>
                <c:pt idx="48">
                  <c:v>47.773073833742998</c:v>
                </c:pt>
                <c:pt idx="49">
                  <c:v>48.773083529786</c:v>
                </c:pt>
                <c:pt idx="50">
                  <c:v>49.773093225807997</c:v>
                </c:pt>
                <c:pt idx="51">
                  <c:v>50.773102921822002</c:v>
                </c:pt>
                <c:pt idx="52">
                  <c:v>51.773112617865003</c:v>
                </c:pt>
                <c:pt idx="53">
                  <c:v>52.773122313887001</c:v>
                </c:pt>
                <c:pt idx="54">
                  <c:v>53.773132009902</c:v>
                </c:pt>
                <c:pt idx="55">
                  <c:v>54.773141705945001</c:v>
                </c:pt>
                <c:pt idx="56">
                  <c:v>55.773151401966999</c:v>
                </c:pt>
                <c:pt idx="57">
                  <c:v>56.773161097981003</c:v>
                </c:pt>
                <c:pt idx="58">
                  <c:v>57.773170794023997</c:v>
                </c:pt>
                <c:pt idx="59">
                  <c:v>58.773180490046002</c:v>
                </c:pt>
                <c:pt idx="60">
                  <c:v>59.773190186089003</c:v>
                </c:pt>
                <c:pt idx="61">
                  <c:v>60.773199882104002</c:v>
                </c:pt>
                <c:pt idx="62">
                  <c:v>61.773209578126</c:v>
                </c:pt>
                <c:pt idx="63">
                  <c:v>62.773219274169001</c:v>
                </c:pt>
                <c:pt idx="64">
                  <c:v>63.773228970182998</c:v>
                </c:pt>
                <c:pt idx="65">
                  <c:v>64.773238666205003</c:v>
                </c:pt>
                <c:pt idx="66">
                  <c:v>65.773248362247998</c:v>
                </c:pt>
                <c:pt idx="67">
                  <c:v>66.773258058262996</c:v>
                </c:pt>
                <c:pt idx="68">
                  <c:v>67.773267754285001</c:v>
                </c:pt>
                <c:pt idx="69">
                  <c:v>68.773277450327996</c:v>
                </c:pt>
                <c:pt idx="70">
                  <c:v>69.773287146342</c:v>
                </c:pt>
                <c:pt idx="71">
                  <c:v>70.773296842392</c:v>
                </c:pt>
                <c:pt idx="72">
                  <c:v>71.773306538406999</c:v>
                </c:pt>
                <c:pt idx="73">
                  <c:v>72.773316234421998</c:v>
                </c:pt>
                <c:pt idx="74">
                  <c:v>73.773325930465006</c:v>
                </c:pt>
                <c:pt idx="75">
                  <c:v>74.773335626486997</c:v>
                </c:pt>
                <c:pt idx="76">
                  <c:v>75.773345322501001</c:v>
                </c:pt>
                <c:pt idx="77">
                  <c:v>76.773355018543995</c:v>
                </c:pt>
                <c:pt idx="78">
                  <c:v>77.773364714566</c:v>
                </c:pt>
                <c:pt idx="79">
                  <c:v>78.773374410580999</c:v>
                </c:pt>
                <c:pt idx="80">
                  <c:v>79.773384106623993</c:v>
                </c:pt>
                <c:pt idx="81">
                  <c:v>80.773393802645998</c:v>
                </c:pt>
                <c:pt idx="82">
                  <c:v>81.773403498687998</c:v>
                </c:pt>
                <c:pt idx="83">
                  <c:v>82.773413194702997</c:v>
                </c:pt>
                <c:pt idx="84">
                  <c:v>83.773422890725001</c:v>
                </c:pt>
                <c:pt idx="85">
                  <c:v>84.773432586767996</c:v>
                </c:pt>
                <c:pt idx="86">
                  <c:v>85.773442282782995</c:v>
                </c:pt>
                <c:pt idx="87">
                  <c:v>86.773451978804999</c:v>
                </c:pt>
                <c:pt idx="88">
                  <c:v>87.773461674846999</c:v>
                </c:pt>
                <c:pt idx="89">
                  <c:v>88.773471370861998</c:v>
                </c:pt>
                <c:pt idx="90">
                  <c:v>89.773481066884003</c:v>
                </c:pt>
                <c:pt idx="91">
                  <c:v>90.773490762926997</c:v>
                </c:pt>
                <c:pt idx="92">
                  <c:v>91.773500458941996</c:v>
                </c:pt>
                <c:pt idx="93">
                  <c:v>92.773510154991996</c:v>
                </c:pt>
                <c:pt idx="94">
                  <c:v>93.773519851006</c:v>
                </c:pt>
                <c:pt idx="95">
                  <c:v>94.773529547020999</c:v>
                </c:pt>
                <c:pt idx="96">
                  <c:v>95.773539243070999</c:v>
                </c:pt>
                <c:pt idx="97">
                  <c:v>96.773548939085998</c:v>
                </c:pt>
                <c:pt idx="98">
                  <c:v>97.773558635100997</c:v>
                </c:pt>
                <c:pt idx="99">
                  <c:v>98.773568331142997</c:v>
                </c:pt>
                <c:pt idx="100">
                  <c:v>99.773578027165996</c:v>
                </c:pt>
                <c:pt idx="101">
                  <c:v>100.77358772318</c:v>
                </c:pt>
                <c:pt idx="102">
                  <c:v>101.77359741922</c:v>
                </c:pt>
                <c:pt idx="103">
                  <c:v>102.77360711525</c:v>
                </c:pt>
                <c:pt idx="104">
                  <c:v>103.77361681129</c:v>
                </c:pt>
                <c:pt idx="105">
                  <c:v>104.77362650729999</c:v>
                </c:pt>
                <c:pt idx="106">
                  <c:v>105.77363620332</c:v>
                </c:pt>
                <c:pt idx="107">
                  <c:v>106.77364589937</c:v>
                </c:pt>
                <c:pt idx="108">
                  <c:v>107.77365559538001</c:v>
                </c:pt>
                <c:pt idx="109">
                  <c:v>108.77366529139999</c:v>
                </c:pt>
                <c:pt idx="110">
                  <c:v>109.77367498744999</c:v>
                </c:pt>
                <c:pt idx="111">
                  <c:v>110.77368468346</c:v>
                </c:pt>
                <c:pt idx="112">
                  <c:v>111.77369437948001</c:v>
                </c:pt>
                <c:pt idx="113">
                  <c:v>112.77370407553001</c:v>
                </c:pt>
                <c:pt idx="114">
                  <c:v>113.77371377154</c:v>
                </c:pt>
                <c:pt idx="115">
                  <c:v>114.77372346759</c:v>
                </c:pt>
                <c:pt idx="116">
                  <c:v>115.77373316361</c:v>
                </c:pt>
                <c:pt idx="117">
                  <c:v>116.77374285962</c:v>
                </c:pt>
                <c:pt idx="118">
                  <c:v>117.77375255567</c:v>
                </c:pt>
                <c:pt idx="119">
                  <c:v>118.77376225169</c:v>
                </c:pt>
                <c:pt idx="120">
                  <c:v>119.7737719477</c:v>
                </c:pt>
                <c:pt idx="121">
                  <c:v>120.77378164375</c:v>
                </c:pt>
                <c:pt idx="122">
                  <c:v>121.77379133976</c:v>
                </c:pt>
                <c:pt idx="123">
                  <c:v>122.77380103578</c:v>
                </c:pt>
                <c:pt idx="124">
                  <c:v>123.77381073182001</c:v>
                </c:pt>
                <c:pt idx="125">
                  <c:v>124.77382042783999</c:v>
                </c:pt>
                <c:pt idx="126">
                  <c:v>125.77383012388999</c:v>
                </c:pt>
                <c:pt idx="127">
                  <c:v>126.7738398199</c:v>
                </c:pt>
                <c:pt idx="128">
                  <c:v>127.51256561117999</c:v>
                </c:pt>
                <c:pt idx="129">
                  <c:v>127.77384951592001</c:v>
                </c:pt>
                <c:pt idx="130">
                  <c:v>128.77385921197001</c:v>
                </c:pt>
                <c:pt idx="131">
                  <c:v>129.77386890797999</c:v>
                </c:pt>
                <c:pt idx="132">
                  <c:v>130.773878604</c:v>
                </c:pt>
                <c:pt idx="133">
                  <c:v>131.77388830005</c:v>
                </c:pt>
                <c:pt idx="134">
                  <c:v>132.77389799605999</c:v>
                </c:pt>
                <c:pt idx="135">
                  <c:v>133.77390769208</c:v>
                </c:pt>
                <c:pt idx="136">
                  <c:v>134.77391738813</c:v>
                </c:pt>
                <c:pt idx="137">
                  <c:v>135.77392708414001</c:v>
                </c:pt>
                <c:pt idx="138">
                  <c:v>136.77393678019001</c:v>
                </c:pt>
                <c:pt idx="139">
                  <c:v>137.77394647621</c:v>
                </c:pt>
                <c:pt idx="140">
                  <c:v>138.77395617222001</c:v>
                </c:pt>
                <c:pt idx="141">
                  <c:v>139.77396586827001</c:v>
                </c:pt>
                <c:pt idx="142">
                  <c:v>140.77397556427999</c:v>
                </c:pt>
                <c:pt idx="143">
                  <c:v>141.77398526030001</c:v>
                </c:pt>
                <c:pt idx="144">
                  <c:v>142.77399495635001</c:v>
                </c:pt>
                <c:pt idx="145">
                  <c:v>143.77400465235999</c:v>
                </c:pt>
                <c:pt idx="146">
                  <c:v>144.77401434838001</c:v>
                </c:pt>
                <c:pt idx="147">
                  <c:v>145.77402404443001</c:v>
                </c:pt>
                <c:pt idx="148">
                  <c:v>146.77403374043999</c:v>
                </c:pt>
                <c:pt idx="149">
                  <c:v>147.77404343648999</c:v>
                </c:pt>
                <c:pt idx="150">
                  <c:v>148.7740531325</c:v>
                </c:pt>
                <c:pt idx="151">
                  <c:v>149.77406282851999</c:v>
                </c:pt>
                <c:pt idx="152">
                  <c:v>150.77407252456999</c:v>
                </c:pt>
                <c:pt idx="153">
                  <c:v>151.77408222058</c:v>
                </c:pt>
                <c:pt idx="154">
                  <c:v>152.77409191660001</c:v>
                </c:pt>
                <c:pt idx="155">
                  <c:v>153.77410161265001</c:v>
                </c:pt>
                <c:pt idx="156">
                  <c:v>154.77411130866</c:v>
                </c:pt>
                <c:pt idx="157">
                  <c:v>155.77412100468001</c:v>
                </c:pt>
                <c:pt idx="158">
                  <c:v>156.77413070073001</c:v>
                </c:pt>
                <c:pt idx="159">
                  <c:v>157.77414039673999</c:v>
                </c:pt>
                <c:pt idx="160">
                  <c:v>158.77415009278999</c:v>
                </c:pt>
                <c:pt idx="161">
                  <c:v>159.77415978880001</c:v>
                </c:pt>
                <c:pt idx="162">
                  <c:v>160.77416948481999</c:v>
                </c:pt>
                <c:pt idx="163">
                  <c:v>161.77417918086999</c:v>
                </c:pt>
                <c:pt idx="164">
                  <c:v>162.77418887688</c:v>
                </c:pt>
                <c:pt idx="165">
                  <c:v>163.77419857289999</c:v>
                </c:pt>
                <c:pt idx="166">
                  <c:v>164.77420826894999</c:v>
                </c:pt>
                <c:pt idx="167">
                  <c:v>165.77421796496</c:v>
                </c:pt>
                <c:pt idx="168">
                  <c:v>166.77422766097999</c:v>
                </c:pt>
                <c:pt idx="169">
                  <c:v>167.77423735702999</c:v>
                </c:pt>
                <c:pt idx="170">
                  <c:v>168.77424705304</c:v>
                </c:pt>
                <c:pt idx="171">
                  <c:v>169.77425674909</c:v>
                </c:pt>
                <c:pt idx="172">
                  <c:v>170.77426644510999</c:v>
                </c:pt>
                <c:pt idx="173">
                  <c:v>171.77427614112</c:v>
                </c:pt>
                <c:pt idx="174">
                  <c:v>172.77428583717</c:v>
                </c:pt>
                <c:pt idx="175">
                  <c:v>173.77429553318001</c:v>
                </c:pt>
                <c:pt idx="176">
                  <c:v>174.7743052292</c:v>
                </c:pt>
                <c:pt idx="177">
                  <c:v>175.77431492523999</c:v>
                </c:pt>
                <c:pt idx="178">
                  <c:v>176.77432462126001</c:v>
                </c:pt>
                <c:pt idx="179">
                  <c:v>177.77433431727999</c:v>
                </c:pt>
                <c:pt idx="180">
                  <c:v>178.77434401331999</c:v>
                </c:pt>
                <c:pt idx="181">
                  <c:v>179.77435370934001</c:v>
                </c:pt>
                <c:pt idx="182">
                  <c:v>180.77436340539001</c:v>
                </c:pt>
                <c:pt idx="183">
                  <c:v>181.77437310139999</c:v>
                </c:pt>
                <c:pt idx="184">
                  <c:v>182.77438279742</c:v>
                </c:pt>
                <c:pt idx="185">
                  <c:v>183.77439249347</c:v>
                </c:pt>
                <c:pt idx="186">
                  <c:v>184.77440218948001</c:v>
                </c:pt>
                <c:pt idx="187">
                  <c:v>185.7744118855</c:v>
                </c:pt>
                <c:pt idx="188">
                  <c:v>186.77442158155</c:v>
                </c:pt>
                <c:pt idx="189">
                  <c:v>187.77443127756001</c:v>
                </c:pt>
                <c:pt idx="190">
                  <c:v>188.77444097358</c:v>
                </c:pt>
                <c:pt idx="191">
                  <c:v>189.77445066963</c:v>
                </c:pt>
                <c:pt idx="192">
                  <c:v>190.77446036564001</c:v>
                </c:pt>
                <c:pt idx="193">
                  <c:v>191.77447006169001</c:v>
                </c:pt>
                <c:pt idx="194">
                  <c:v>192.77447975771</c:v>
                </c:pt>
                <c:pt idx="195">
                  <c:v>193.77448945372001</c:v>
                </c:pt>
                <c:pt idx="196">
                  <c:v>194.77449914976</c:v>
                </c:pt>
                <c:pt idx="197">
                  <c:v>195.77450884579</c:v>
                </c:pt>
                <c:pt idx="198">
                  <c:v>196.77451854180001</c:v>
                </c:pt>
                <c:pt idx="199">
                  <c:v>197.77452823784</c:v>
                </c:pt>
                <c:pt idx="200">
                  <c:v>198.77453793385999</c:v>
                </c:pt>
                <c:pt idx="201">
                  <c:v>199.77454762988</c:v>
                </c:pt>
                <c:pt idx="202">
                  <c:v>200.77455732592</c:v>
                </c:pt>
                <c:pt idx="203">
                  <c:v>201.77456702193999</c:v>
                </c:pt>
                <c:pt idx="204">
                  <c:v>202.77457671798999</c:v>
                </c:pt>
                <c:pt idx="205">
                  <c:v>203.774586414</c:v>
                </c:pt>
                <c:pt idx="206">
                  <c:v>204.77459611002001</c:v>
                </c:pt>
                <c:pt idx="207">
                  <c:v>205.77460580607001</c:v>
                </c:pt>
                <c:pt idx="208">
                  <c:v>206.77461550208</c:v>
                </c:pt>
                <c:pt idx="209">
                  <c:v>207.77462519810001</c:v>
                </c:pt>
                <c:pt idx="210">
                  <c:v>208.77463489415001</c:v>
                </c:pt>
                <c:pt idx="211">
                  <c:v>209.77464459015999</c:v>
                </c:pt>
                <c:pt idx="212">
                  <c:v>210.77465428618001</c:v>
                </c:pt>
                <c:pt idx="213">
                  <c:v>211.77466398223001</c:v>
                </c:pt>
                <c:pt idx="214">
                  <c:v>212.77467367823999</c:v>
                </c:pt>
                <c:pt idx="215">
                  <c:v>213.77468337427999</c:v>
                </c:pt>
                <c:pt idx="216">
                  <c:v>214.77469307031001</c:v>
                </c:pt>
                <c:pt idx="217">
                  <c:v>215.77470276631999</c:v>
                </c:pt>
                <c:pt idx="218">
                  <c:v>216.77471246235999</c:v>
                </c:pt>
                <c:pt idx="219">
                  <c:v>217.77472215839001</c:v>
                </c:pt>
                <c:pt idx="220">
                  <c:v>218.77473185439999</c:v>
                </c:pt>
                <c:pt idx="221">
                  <c:v>219.77474155044001</c:v>
                </c:pt>
                <c:pt idx="222">
                  <c:v>220.77475124646</c:v>
                </c:pt>
                <c:pt idx="223">
                  <c:v>221.77476094247999</c:v>
                </c:pt>
                <c:pt idx="224">
                  <c:v>222.77477063852001</c:v>
                </c:pt>
                <c:pt idx="225">
                  <c:v>223.77478033454</c:v>
                </c:pt>
                <c:pt idx="226">
                  <c:v>224.77479003059</c:v>
                </c:pt>
                <c:pt idx="227">
                  <c:v>225.77479972660001</c:v>
                </c:pt>
                <c:pt idx="228">
                  <c:v>226.77480942262</c:v>
                </c:pt>
                <c:pt idx="229">
                  <c:v>227.77481911867</c:v>
                </c:pt>
                <c:pt idx="230">
                  <c:v>228.77482881468001</c:v>
                </c:pt>
                <c:pt idx="231">
                  <c:v>229.77483851069999</c:v>
                </c:pt>
                <c:pt idx="232">
                  <c:v>230.77484820674999</c:v>
                </c:pt>
                <c:pt idx="233">
                  <c:v>231.77485790276</c:v>
                </c:pt>
                <c:pt idx="234">
                  <c:v>232.77486759877999</c:v>
                </c:pt>
                <c:pt idx="235">
                  <c:v>233.77487729482999</c:v>
                </c:pt>
                <c:pt idx="236">
                  <c:v>234.77488699084</c:v>
                </c:pt>
                <c:pt idx="237">
                  <c:v>235.77489668688</c:v>
                </c:pt>
                <c:pt idx="238">
                  <c:v>236.77490638290999</c:v>
                </c:pt>
                <c:pt idx="239">
                  <c:v>237.77491607892</c:v>
                </c:pt>
                <c:pt idx="240">
                  <c:v>238.77492577496</c:v>
                </c:pt>
                <c:pt idx="241">
                  <c:v>239.77493547098999</c:v>
                </c:pt>
                <c:pt idx="242">
                  <c:v>240.774945167</c:v>
                </c:pt>
                <c:pt idx="243">
                  <c:v>241.77495486303999</c:v>
                </c:pt>
                <c:pt idx="244">
                  <c:v>242.77496455906001</c:v>
                </c:pt>
                <c:pt idx="245">
                  <c:v>243.77497425508</c:v>
                </c:pt>
                <c:pt idx="246">
                  <c:v>244.77498395111999</c:v>
                </c:pt>
                <c:pt idx="247">
                  <c:v>245.77499364714001</c:v>
                </c:pt>
                <c:pt idx="248">
                  <c:v>246.77500334319001</c:v>
                </c:pt>
                <c:pt idx="249">
                  <c:v>247.77501303919999</c:v>
                </c:pt>
                <c:pt idx="250">
                  <c:v>248.77502273522001</c:v>
                </c:pt>
                <c:pt idx="251">
                  <c:v>249.77503243127001</c:v>
                </c:pt>
                <c:pt idx="252">
                  <c:v>250.77504212727999</c:v>
                </c:pt>
                <c:pt idx="253">
                  <c:v>251.7750518233</c:v>
                </c:pt>
                <c:pt idx="254">
                  <c:v>252.77506151935</c:v>
                </c:pt>
                <c:pt idx="255">
                  <c:v>253.77507121535999</c:v>
                </c:pt>
                <c:pt idx="256">
                  <c:v>254.77508091138</c:v>
                </c:pt>
                <c:pt idx="257">
                  <c:v>255.77509060743</c:v>
                </c:pt>
                <c:pt idx="258">
                  <c:v>256.77510030344001</c:v>
                </c:pt>
                <c:pt idx="259">
                  <c:v>257.77510999945002</c:v>
                </c:pt>
                <c:pt idx="260">
                  <c:v>258.77511969551</c:v>
                </c:pt>
                <c:pt idx="261">
                  <c:v>259.77512939152001</c:v>
                </c:pt>
                <c:pt idx="262">
                  <c:v>260.77513908755998</c:v>
                </c:pt>
                <c:pt idx="263">
                  <c:v>261.77514878357999</c:v>
                </c:pt>
                <c:pt idx="264">
                  <c:v>262.77515847960001</c:v>
                </c:pt>
                <c:pt idx="265">
                  <c:v>263.77516817563998</c:v>
                </c:pt>
                <c:pt idx="266">
                  <c:v>264.77517787165999</c:v>
                </c:pt>
                <c:pt idx="267">
                  <c:v>265.77518756768001</c:v>
                </c:pt>
                <c:pt idx="268">
                  <c:v>266.77519726371997</c:v>
                </c:pt>
                <c:pt idx="269">
                  <c:v>267.77520695973999</c:v>
                </c:pt>
                <c:pt idx="270">
                  <c:v>268.77521665576</c:v>
                </c:pt>
                <c:pt idx="271">
                  <c:v>269.77522635179997</c:v>
                </c:pt>
                <c:pt idx="272">
                  <c:v>270.77523604781999</c:v>
                </c:pt>
                <c:pt idx="273">
                  <c:v>271.77524574387002</c:v>
                </c:pt>
                <c:pt idx="274">
                  <c:v>272.77525543988003</c:v>
                </c:pt>
                <c:pt idx="275">
                  <c:v>273.77526513589999</c:v>
                </c:pt>
                <c:pt idx="276">
                  <c:v>274.77527483195001</c:v>
                </c:pt>
                <c:pt idx="277">
                  <c:v>275.77528452796003</c:v>
                </c:pt>
                <c:pt idx="278">
                  <c:v>276.77529422396998</c:v>
                </c:pt>
                <c:pt idx="279">
                  <c:v>277.77530392003001</c:v>
                </c:pt>
                <c:pt idx="280">
                  <c:v>278.77531361604002</c:v>
                </c:pt>
                <c:pt idx="281">
                  <c:v>279.77532331204998</c:v>
                </c:pt>
                <c:pt idx="282">
                  <c:v>280.77533300810001</c:v>
                </c:pt>
                <c:pt idx="283">
                  <c:v>281.77534270412002</c:v>
                </c:pt>
                <c:pt idx="284">
                  <c:v>282.77535240015999</c:v>
                </c:pt>
                <c:pt idx="285">
                  <c:v>283.77536209618</c:v>
                </c:pt>
                <c:pt idx="286">
                  <c:v>284.77537179220002</c:v>
                </c:pt>
                <c:pt idx="287">
                  <c:v>285.77538148823999</c:v>
                </c:pt>
                <c:pt idx="288">
                  <c:v>286.77539118426</c:v>
                </c:pt>
                <c:pt idx="289">
                  <c:v>287.77540088028002</c:v>
                </c:pt>
                <c:pt idx="290">
                  <c:v>288.77541057631998</c:v>
                </c:pt>
                <c:pt idx="291">
                  <c:v>289.77542027234</c:v>
                </c:pt>
                <c:pt idx="292">
                  <c:v>290.77542996836002</c:v>
                </c:pt>
                <c:pt idx="293">
                  <c:v>291.77543966439998</c:v>
                </c:pt>
                <c:pt idx="294">
                  <c:v>292.77544936042</c:v>
                </c:pt>
                <c:pt idx="295">
                  <c:v>293.77545905647003</c:v>
                </c:pt>
                <c:pt idx="296">
                  <c:v>294.77546875247998</c:v>
                </c:pt>
                <c:pt idx="297">
                  <c:v>295.7754784485</c:v>
                </c:pt>
                <c:pt idx="298">
                  <c:v>296.77548814455002</c:v>
                </c:pt>
                <c:pt idx="299">
                  <c:v>297.77549784055998</c:v>
                </c:pt>
                <c:pt idx="300">
                  <c:v>298.77550753656999</c:v>
                </c:pt>
                <c:pt idx="301">
                  <c:v>299.77551723262002</c:v>
                </c:pt>
                <c:pt idx="302">
                  <c:v>300.77552692863998</c:v>
                </c:pt>
                <c:pt idx="303">
                  <c:v>301.77553662464999</c:v>
                </c:pt>
                <c:pt idx="304">
                  <c:v>302.77554632070002</c:v>
                </c:pt>
                <c:pt idx="305">
                  <c:v>303.77555601671997</c:v>
                </c:pt>
                <c:pt idx="306">
                  <c:v>304.77556571276</c:v>
                </c:pt>
                <c:pt idx="307">
                  <c:v>305.77557540878001</c:v>
                </c:pt>
                <c:pt idx="308">
                  <c:v>306.77558510479997</c:v>
                </c:pt>
                <c:pt idx="309">
                  <c:v>307.77559480084</c:v>
                </c:pt>
                <c:pt idx="310">
                  <c:v>308.77560449686001</c:v>
                </c:pt>
                <c:pt idx="311">
                  <c:v>309.77561419288003</c:v>
                </c:pt>
                <c:pt idx="312">
                  <c:v>310.77562388891999</c:v>
                </c:pt>
                <c:pt idx="313">
                  <c:v>311.77563358494001</c:v>
                </c:pt>
                <c:pt idx="314">
                  <c:v>312.77564328096003</c:v>
                </c:pt>
                <c:pt idx="315">
                  <c:v>313.77565297699999</c:v>
                </c:pt>
                <c:pt idx="316">
                  <c:v>314.77566267302001</c:v>
                </c:pt>
                <c:pt idx="317">
                  <c:v>315.77567236906998</c:v>
                </c:pt>
                <c:pt idx="318">
                  <c:v>316.77568206507999</c:v>
                </c:pt>
                <c:pt idx="319">
                  <c:v>317.77569176110001</c:v>
                </c:pt>
                <c:pt idx="320">
                  <c:v>318.77570145713997</c:v>
                </c:pt>
                <c:pt idx="321">
                  <c:v>319.77571115315999</c:v>
                </c:pt>
                <c:pt idx="322">
                  <c:v>320.77572084917</c:v>
                </c:pt>
                <c:pt idx="323">
                  <c:v>321.77573054521997</c:v>
                </c:pt>
                <c:pt idx="324">
                  <c:v>322.77574024123999</c:v>
                </c:pt>
                <c:pt idx="325">
                  <c:v>323.77574993725</c:v>
                </c:pt>
                <c:pt idx="326">
                  <c:v>324.77575963330003</c:v>
                </c:pt>
                <c:pt idx="327">
                  <c:v>325.77576932931998</c:v>
                </c:pt>
                <c:pt idx="328">
                  <c:v>326.77577902536001</c:v>
                </c:pt>
                <c:pt idx="329">
                  <c:v>327.77578872138002</c:v>
                </c:pt>
                <c:pt idx="330">
                  <c:v>328.77579841739998</c:v>
                </c:pt>
                <c:pt idx="331">
                  <c:v>329.77580811344001</c:v>
                </c:pt>
                <c:pt idx="332">
                  <c:v>330.77581780946002</c:v>
                </c:pt>
                <c:pt idx="333">
                  <c:v>331.77582750547998</c:v>
                </c:pt>
                <c:pt idx="334">
                  <c:v>332.77583720152001</c:v>
                </c:pt>
                <c:pt idx="335">
                  <c:v>333.77584689754002</c:v>
                </c:pt>
                <c:pt idx="336">
                  <c:v>334.77585659355998</c:v>
                </c:pt>
                <c:pt idx="337">
                  <c:v>335.7758662896</c:v>
                </c:pt>
                <c:pt idx="338">
                  <c:v>336.77587598562002</c:v>
                </c:pt>
                <c:pt idx="339">
                  <c:v>337.77588568165999</c:v>
                </c:pt>
                <c:pt idx="340">
                  <c:v>338.77589537768</c:v>
                </c:pt>
                <c:pt idx="341">
                  <c:v>339.77590507370002</c:v>
                </c:pt>
                <c:pt idx="342">
                  <c:v>340.77591476973998</c:v>
                </c:pt>
                <c:pt idx="343">
                  <c:v>341.77592446576</c:v>
                </c:pt>
                <c:pt idx="344">
                  <c:v>342.77593416178001</c:v>
                </c:pt>
                <c:pt idx="345">
                  <c:v>343.77594385781998</c:v>
                </c:pt>
                <c:pt idx="346">
                  <c:v>344.77595355384</c:v>
                </c:pt>
                <c:pt idx="347">
                  <c:v>345.77596324985001</c:v>
                </c:pt>
                <c:pt idx="348">
                  <c:v>346.77597294589998</c:v>
                </c:pt>
                <c:pt idx="349">
                  <c:v>347.77598264192</c:v>
                </c:pt>
                <c:pt idx="350">
                  <c:v>348.77599233796002</c:v>
                </c:pt>
                <c:pt idx="351">
                  <c:v>349.77600203397998</c:v>
                </c:pt>
                <c:pt idx="352">
                  <c:v>350.77601172999999</c:v>
                </c:pt>
                <c:pt idx="353">
                  <c:v>351.77602142604002</c:v>
                </c:pt>
                <c:pt idx="354">
                  <c:v>352.77603112205998</c:v>
                </c:pt>
                <c:pt idx="355">
                  <c:v>353.77604081807999</c:v>
                </c:pt>
                <c:pt idx="356">
                  <c:v>354.59902904511</c:v>
                </c:pt>
                <c:pt idx="357">
                  <c:v>354.77605051412002</c:v>
                </c:pt>
                <c:pt idx="358">
                  <c:v>355.77606021013997</c:v>
                </c:pt>
                <c:pt idx="359">
                  <c:v>356.77606990615999</c:v>
                </c:pt>
                <c:pt idx="360">
                  <c:v>357.77607960220001</c:v>
                </c:pt>
                <c:pt idx="361">
                  <c:v>358.77608929821997</c:v>
                </c:pt>
                <c:pt idx="362">
                  <c:v>359.77609899426</c:v>
                </c:pt>
                <c:pt idx="363">
                  <c:v>360.77610869028001</c:v>
                </c:pt>
                <c:pt idx="364">
                  <c:v>361.77611838630003</c:v>
                </c:pt>
                <c:pt idx="365">
                  <c:v>362.77612808233999</c:v>
                </c:pt>
                <c:pt idx="366">
                  <c:v>363.77613777836001</c:v>
                </c:pt>
                <c:pt idx="367">
                  <c:v>364.77614747438002</c:v>
                </c:pt>
                <c:pt idx="368">
                  <c:v>365.77615717041999</c:v>
                </c:pt>
                <c:pt idx="369">
                  <c:v>366.77616686644001</c:v>
                </c:pt>
                <c:pt idx="370">
                  <c:v>367.77617656246002</c:v>
                </c:pt>
                <c:pt idx="371">
                  <c:v>368.77618625849999</c:v>
                </c:pt>
                <c:pt idx="372">
                  <c:v>369.77619595452001</c:v>
                </c:pt>
                <c:pt idx="373">
                  <c:v>370.77620565055997</c:v>
                </c:pt>
                <c:pt idx="374">
                  <c:v>371.77621534657999</c:v>
                </c:pt>
                <c:pt idx="375">
                  <c:v>372.7762250426</c:v>
                </c:pt>
                <c:pt idx="376">
                  <c:v>373.77623473864003</c:v>
                </c:pt>
                <c:pt idx="377">
                  <c:v>374.77624443465999</c:v>
                </c:pt>
                <c:pt idx="378">
                  <c:v>375.77625413068</c:v>
                </c:pt>
                <c:pt idx="379">
                  <c:v>376.77626382672003</c:v>
                </c:pt>
                <c:pt idx="380">
                  <c:v>377.77627352273998</c:v>
                </c:pt>
                <c:pt idx="381">
                  <c:v>378.77628321876</c:v>
                </c:pt>
                <c:pt idx="382">
                  <c:v>379.77629291480002</c:v>
                </c:pt>
                <c:pt idx="383">
                  <c:v>380.77630261081998</c:v>
                </c:pt>
                <c:pt idx="384">
                  <c:v>381.77631230686001</c:v>
                </c:pt>
                <c:pt idx="385">
                  <c:v>382.77632200288002</c:v>
                </c:pt>
                <c:pt idx="386">
                  <c:v>383.77633169889998</c:v>
                </c:pt>
                <c:pt idx="387">
                  <c:v>384.77634139494</c:v>
                </c:pt>
                <c:pt idx="388">
                  <c:v>385.77635109096002</c:v>
                </c:pt>
                <c:pt idx="389">
                  <c:v>386.77636078697998</c:v>
                </c:pt>
                <c:pt idx="390">
                  <c:v>387.77637048302</c:v>
                </c:pt>
                <c:pt idx="391">
                  <c:v>388.77638017904002</c:v>
                </c:pt>
                <c:pt idx="392">
                  <c:v>389.77638987505998</c:v>
                </c:pt>
                <c:pt idx="393">
                  <c:v>390.7763995711</c:v>
                </c:pt>
                <c:pt idx="394">
                  <c:v>391.77640926712002</c:v>
                </c:pt>
                <c:pt idx="395">
                  <c:v>392.77641896316999</c:v>
                </c:pt>
                <c:pt idx="396">
                  <c:v>393.77642865918</c:v>
                </c:pt>
                <c:pt idx="397">
                  <c:v>394.77643835520001</c:v>
                </c:pt>
                <c:pt idx="398">
                  <c:v>395.77644805123998</c:v>
                </c:pt>
                <c:pt idx="399">
                  <c:v>396.77645774726</c:v>
                </c:pt>
                <c:pt idx="400">
                  <c:v>397.77646744328001</c:v>
                </c:pt>
                <c:pt idx="401">
                  <c:v>398.77647713931998</c:v>
                </c:pt>
                <c:pt idx="402">
                  <c:v>399.77648683533999</c:v>
                </c:pt>
                <c:pt idx="403">
                  <c:v>400.77649653136001</c:v>
                </c:pt>
                <c:pt idx="404">
                  <c:v>401.77650622739998</c:v>
                </c:pt>
                <c:pt idx="405">
                  <c:v>402.77651592341999</c:v>
                </c:pt>
                <c:pt idx="406">
                  <c:v>403.77652561946002</c:v>
                </c:pt>
                <c:pt idx="407">
                  <c:v>404.77653531547998</c:v>
                </c:pt>
                <c:pt idx="408">
                  <c:v>405.77654501149999</c:v>
                </c:pt>
                <c:pt idx="409">
                  <c:v>406.77655470754001</c:v>
                </c:pt>
                <c:pt idx="410">
                  <c:v>407.77656440355997</c:v>
                </c:pt>
                <c:pt idx="411">
                  <c:v>408.77657409957999</c:v>
                </c:pt>
                <c:pt idx="412">
                  <c:v>409.77658379562001</c:v>
                </c:pt>
                <c:pt idx="413">
                  <c:v>410.77659349164003</c:v>
                </c:pt>
                <c:pt idx="414">
                  <c:v>411.77660318765999</c:v>
                </c:pt>
                <c:pt idx="415">
                  <c:v>412.77661288370001</c:v>
                </c:pt>
                <c:pt idx="416">
                  <c:v>413.77662257972003</c:v>
                </c:pt>
                <c:pt idx="417">
                  <c:v>414.77663227577</c:v>
                </c:pt>
                <c:pt idx="418">
                  <c:v>415.77664197178001</c:v>
                </c:pt>
                <c:pt idx="419">
                  <c:v>416.77665166780002</c:v>
                </c:pt>
                <c:pt idx="420">
                  <c:v>417.77666136383999</c:v>
                </c:pt>
                <c:pt idx="421">
                  <c:v>418.77667105986001</c:v>
                </c:pt>
                <c:pt idx="422">
                  <c:v>419.77668075588002</c:v>
                </c:pt>
                <c:pt idx="423">
                  <c:v>420.77669045191999</c:v>
                </c:pt>
                <c:pt idx="424">
                  <c:v>421.77670014794001</c:v>
                </c:pt>
                <c:pt idx="425">
                  <c:v>422.77670984396002</c:v>
                </c:pt>
                <c:pt idx="426">
                  <c:v>423.77671953999999</c:v>
                </c:pt>
                <c:pt idx="427">
                  <c:v>423.86368091639002</c:v>
                </c:pt>
              </c:numCache>
            </c:numRef>
          </c:xVal>
          <c:yVal>
            <c:numRef>
              <c:f>Sheet1!$D$5:$D$432</c:f>
              <c:numCache>
                <c:formatCode>General</c:formatCode>
                <c:ptCount val="428"/>
                <c:pt idx="0">
                  <c:v>6.8024030691304</c:v>
                </c:pt>
                <c:pt idx="1">
                  <c:v>6.8451447165279999</c:v>
                </c:pt>
                <c:pt idx="2">
                  <c:v>6.9004348116578003</c:v>
                </c:pt>
                <c:pt idx="3">
                  <c:v>6.9557141993208997</c:v>
                </c:pt>
                <c:pt idx="4">
                  <c:v>7.0109818150157999</c:v>
                </c:pt>
                <c:pt idx="5">
                  <c:v>7.0662386124241001</c:v>
                </c:pt>
                <c:pt idx="6">
                  <c:v>7.1217732364966997</c:v>
                </c:pt>
                <c:pt idx="7">
                  <c:v>7.1730058374742001</c:v>
                </c:pt>
                <c:pt idx="8">
                  <c:v>7.1880992090445996</c:v>
                </c:pt>
                <c:pt idx="9">
                  <c:v>7.1717668593264996</c:v>
                </c:pt>
                <c:pt idx="10">
                  <c:v>7.1557221265392998</c:v>
                </c:pt>
                <c:pt idx="11">
                  <c:v>7.1396574305399998</c:v>
                </c:pt>
                <c:pt idx="12">
                  <c:v>7.1235737249954001</c:v>
                </c:pt>
                <c:pt idx="13">
                  <c:v>7.1074705330830001</c:v>
                </c:pt>
                <c:pt idx="14">
                  <c:v>7.0913473787949997</c:v>
                </c:pt>
                <c:pt idx="15">
                  <c:v>7.0754171902517999</c:v>
                </c:pt>
                <c:pt idx="16">
                  <c:v>7.0595427493098999</c:v>
                </c:pt>
                <c:pt idx="17">
                  <c:v>7.0369997540256</c:v>
                </c:pt>
                <c:pt idx="18">
                  <c:v>7.0014954732541996</c:v>
                </c:pt>
                <c:pt idx="19">
                  <c:v>6.9598941463481996</c:v>
                </c:pt>
                <c:pt idx="20">
                  <c:v>6.9184889653116004</c:v>
                </c:pt>
                <c:pt idx="21">
                  <c:v>6.8707157685512001</c:v>
                </c:pt>
                <c:pt idx="22">
                  <c:v>6.5423007401332001</c:v>
                </c:pt>
                <c:pt idx="23">
                  <c:v>6.173906506272</c:v>
                </c:pt>
                <c:pt idx="24">
                  <c:v>6.0395880029173004</c:v>
                </c:pt>
                <c:pt idx="25">
                  <c:v>5.9696206262305997</c:v>
                </c:pt>
                <c:pt idx="26">
                  <c:v>5.9613470885669999</c:v>
                </c:pt>
                <c:pt idx="27">
                  <c:v>5.9544110564602004</c:v>
                </c:pt>
                <c:pt idx="28">
                  <c:v>5.9474544315016997</c:v>
                </c:pt>
                <c:pt idx="29">
                  <c:v>5.9369013493997</c:v>
                </c:pt>
                <c:pt idx="30">
                  <c:v>5.9209319171350003</c:v>
                </c:pt>
                <c:pt idx="31">
                  <c:v>5.909530328252</c:v>
                </c:pt>
                <c:pt idx="32">
                  <c:v>5.9221796919446001</c:v>
                </c:pt>
                <c:pt idx="33">
                  <c:v>5.9577277345816002</c:v>
                </c:pt>
                <c:pt idx="34">
                  <c:v>5.9570724578370999</c:v>
                </c:pt>
                <c:pt idx="35">
                  <c:v>5.8989438988282998</c:v>
                </c:pt>
                <c:pt idx="36">
                  <c:v>5.8265510079508998</c:v>
                </c:pt>
                <c:pt idx="37">
                  <c:v>5.7577214951598004</c:v>
                </c:pt>
                <c:pt idx="38">
                  <c:v>5.6761575344789996</c:v>
                </c:pt>
                <c:pt idx="39">
                  <c:v>5.5793426111048996</c:v>
                </c:pt>
                <c:pt idx="40">
                  <c:v>5.5069015253030003</c:v>
                </c:pt>
                <c:pt idx="41">
                  <c:v>5.4594853975650004</c:v>
                </c:pt>
                <c:pt idx="42">
                  <c:v>5.4120760318618997</c:v>
                </c:pt>
                <c:pt idx="43">
                  <c:v>5.3551519660322997</c:v>
                </c:pt>
                <c:pt idx="44">
                  <c:v>5.2566512448319997</c:v>
                </c:pt>
                <c:pt idx="45">
                  <c:v>5.1627402894373997</c:v>
                </c:pt>
                <c:pt idx="46">
                  <c:v>5.1069215182723999</c:v>
                </c:pt>
                <c:pt idx="47">
                  <c:v>5.0907181683687996</c:v>
                </c:pt>
                <c:pt idx="48">
                  <c:v>5.0937209040275997</c:v>
                </c:pt>
                <c:pt idx="49">
                  <c:v>5.0786279098865998</c:v>
                </c:pt>
                <c:pt idx="50">
                  <c:v>5.0702686870063003</c:v>
                </c:pt>
                <c:pt idx="51">
                  <c:v>5.0668896441748004</c:v>
                </c:pt>
                <c:pt idx="52">
                  <c:v>5.0616056493163004</c:v>
                </c:pt>
                <c:pt idx="53">
                  <c:v>5.0561061376611001</c:v>
                </c:pt>
                <c:pt idx="54">
                  <c:v>5.0514194735224001</c:v>
                </c:pt>
                <c:pt idx="55">
                  <c:v>5.0468368283</c:v>
                </c:pt>
                <c:pt idx="56">
                  <c:v>5.0422786089912002</c:v>
                </c:pt>
                <c:pt idx="57">
                  <c:v>5.0376004292593004</c:v>
                </c:pt>
                <c:pt idx="58">
                  <c:v>5.0171635038332001</c:v>
                </c:pt>
                <c:pt idx="59">
                  <c:v>4.9761549513223002</c:v>
                </c:pt>
                <c:pt idx="60">
                  <c:v>4.9325554090774002</c:v>
                </c:pt>
                <c:pt idx="61">
                  <c:v>4.9039482118860001</c:v>
                </c:pt>
                <c:pt idx="62">
                  <c:v>4.8930103172315</c:v>
                </c:pt>
                <c:pt idx="63">
                  <c:v>4.8870676066799001</c:v>
                </c:pt>
                <c:pt idx="64">
                  <c:v>4.8817017951660002</c:v>
                </c:pt>
                <c:pt idx="65">
                  <c:v>4.8770246204622003</c:v>
                </c:pt>
                <c:pt idx="66">
                  <c:v>4.8724292258012003</c:v>
                </c:pt>
                <c:pt idx="67">
                  <c:v>4.8677776989007002</c:v>
                </c:pt>
                <c:pt idx="68">
                  <c:v>4.8630700898701997</c:v>
                </c:pt>
                <c:pt idx="69">
                  <c:v>4.8576714120900002</c:v>
                </c:pt>
                <c:pt idx="70">
                  <c:v>4.8511692285118997</c:v>
                </c:pt>
                <c:pt idx="71">
                  <c:v>4.8442106368384001</c:v>
                </c:pt>
                <c:pt idx="72">
                  <c:v>4.8372205729938003</c:v>
                </c:pt>
                <c:pt idx="73">
                  <c:v>4.8301990369764001</c:v>
                </c:pt>
                <c:pt idx="74">
                  <c:v>4.8231455774184999</c:v>
                </c:pt>
                <c:pt idx="75">
                  <c:v>4.8160611054490996</c:v>
                </c:pt>
                <c:pt idx="76">
                  <c:v>4.8089444671886996</c:v>
                </c:pt>
                <c:pt idx="77">
                  <c:v>4.7933122646172999</c:v>
                </c:pt>
                <c:pt idx="78">
                  <c:v>4.7907360771405001</c:v>
                </c:pt>
                <c:pt idx="79">
                  <c:v>4.7997992300292998</c:v>
                </c:pt>
                <c:pt idx="80">
                  <c:v>4.7912086261517004</c:v>
                </c:pt>
                <c:pt idx="81">
                  <c:v>4.7761546222813998</c:v>
                </c:pt>
                <c:pt idx="82">
                  <c:v>4.7642237406553001</c:v>
                </c:pt>
                <c:pt idx="83">
                  <c:v>4.7537817283855004</c:v>
                </c:pt>
                <c:pt idx="84">
                  <c:v>4.7423568765148003</c:v>
                </c:pt>
                <c:pt idx="85">
                  <c:v>4.7313145636421998</c:v>
                </c:pt>
                <c:pt idx="86">
                  <c:v>4.7217839796297003</c:v>
                </c:pt>
                <c:pt idx="87">
                  <c:v>4.7125040612606997</c:v>
                </c:pt>
                <c:pt idx="88">
                  <c:v>4.7032247866172998</c:v>
                </c:pt>
                <c:pt idx="89">
                  <c:v>4.6990470922223997</c:v>
                </c:pt>
                <c:pt idx="90">
                  <c:v>4.7103457229496</c:v>
                </c:pt>
                <c:pt idx="91">
                  <c:v>4.7405509116270004</c:v>
                </c:pt>
                <c:pt idx="92">
                  <c:v>4.7609842119663996</c:v>
                </c:pt>
                <c:pt idx="93">
                  <c:v>4.7802488362586004</c:v>
                </c:pt>
                <c:pt idx="94">
                  <c:v>4.8205006871140004</c:v>
                </c:pt>
                <c:pt idx="95">
                  <c:v>4.8598817661276996</c:v>
                </c:pt>
                <c:pt idx="96">
                  <c:v>4.8905253501542996</c:v>
                </c:pt>
                <c:pt idx="97">
                  <c:v>4.9077785558656997</c:v>
                </c:pt>
                <c:pt idx="98">
                  <c:v>4.9193862503489001</c:v>
                </c:pt>
                <c:pt idx="99">
                  <c:v>4.9351843852219002</c:v>
                </c:pt>
                <c:pt idx="100">
                  <c:v>4.9513713943306001</c:v>
                </c:pt>
                <c:pt idx="101">
                  <c:v>4.9675613294929999</c:v>
                </c:pt>
                <c:pt idx="102">
                  <c:v>4.9837531163447997</c:v>
                </c:pt>
                <c:pt idx="103">
                  <c:v>4.9999485583411998</c:v>
                </c:pt>
                <c:pt idx="104">
                  <c:v>5.0161464369667002</c:v>
                </c:pt>
                <c:pt idx="105">
                  <c:v>5.0323033620624997</c:v>
                </c:pt>
                <c:pt idx="106">
                  <c:v>5.0458368396138997</c:v>
                </c:pt>
                <c:pt idx="107">
                  <c:v>5.0564550894596003</c:v>
                </c:pt>
                <c:pt idx="108">
                  <c:v>5.0761436831435001</c:v>
                </c:pt>
                <c:pt idx="109">
                  <c:v>5.0912866898834004</c:v>
                </c:pt>
                <c:pt idx="110">
                  <c:v>5.1066995125202004</c:v>
                </c:pt>
                <c:pt idx="111">
                  <c:v>5.1394173009538999</c:v>
                </c:pt>
                <c:pt idx="112">
                  <c:v>5.1722973132128001</c:v>
                </c:pt>
                <c:pt idx="113">
                  <c:v>5.1920483064749998</c:v>
                </c:pt>
                <c:pt idx="114">
                  <c:v>5.2137931434085996</c:v>
                </c:pt>
                <c:pt idx="115">
                  <c:v>5.2428630243147998</c:v>
                </c:pt>
                <c:pt idx="116">
                  <c:v>5.2699619227441996</c:v>
                </c:pt>
                <c:pt idx="117">
                  <c:v>5.2963627711688002</c:v>
                </c:pt>
                <c:pt idx="118">
                  <c:v>5.3217418554359002</c:v>
                </c:pt>
                <c:pt idx="119">
                  <c:v>5.3464156478675999</c:v>
                </c:pt>
                <c:pt idx="120">
                  <c:v>5.3684048954583004</c:v>
                </c:pt>
                <c:pt idx="121">
                  <c:v>5.3903932176799998</c:v>
                </c:pt>
                <c:pt idx="122">
                  <c:v>5.4124023969998003</c:v>
                </c:pt>
                <c:pt idx="123">
                  <c:v>5.4344729937347003</c:v>
                </c:pt>
                <c:pt idx="124">
                  <c:v>5.4514710755628997</c:v>
                </c:pt>
                <c:pt idx="125">
                  <c:v>5.4518726596215998</c:v>
                </c:pt>
                <c:pt idx="126">
                  <c:v>5.4432366818983002</c:v>
                </c:pt>
                <c:pt idx="127">
                  <c:v>5.4415004691581998</c:v>
                </c:pt>
                <c:pt idx="128">
                  <c:v>5.4480179585516</c:v>
                </c:pt>
                <c:pt idx="129">
                  <c:v>5.4534400406173997</c:v>
                </c:pt>
                <c:pt idx="130">
                  <c:v>5.4699039028855996</c:v>
                </c:pt>
                <c:pt idx="131">
                  <c:v>5.5025794250787001</c:v>
                </c:pt>
                <c:pt idx="132">
                  <c:v>5.5315083751775003</c:v>
                </c:pt>
                <c:pt idx="133">
                  <c:v>5.5415192198179</c:v>
                </c:pt>
                <c:pt idx="134">
                  <c:v>5.5652060107657002</c:v>
                </c:pt>
                <c:pt idx="135">
                  <c:v>5.5866203232162999</c:v>
                </c:pt>
                <c:pt idx="136">
                  <c:v>5.5979325505695998</c:v>
                </c:pt>
                <c:pt idx="137">
                  <c:v>5.6092447779228998</c:v>
                </c:pt>
                <c:pt idx="138">
                  <c:v>5.6205526258500003</c:v>
                </c:pt>
                <c:pt idx="139">
                  <c:v>5.6287048231651999</c:v>
                </c:pt>
                <c:pt idx="140">
                  <c:v>5.6304021515061002</c:v>
                </c:pt>
                <c:pt idx="141">
                  <c:v>5.6277430694708999</c:v>
                </c:pt>
                <c:pt idx="142">
                  <c:v>5.6254341886406003</c:v>
                </c:pt>
                <c:pt idx="143">
                  <c:v>5.6309989124042996</c:v>
                </c:pt>
                <c:pt idx="144">
                  <c:v>5.6447637761334999</c:v>
                </c:pt>
                <c:pt idx="145">
                  <c:v>5.6639441934481001</c:v>
                </c:pt>
                <c:pt idx="146">
                  <c:v>5.6861121018413998</c:v>
                </c:pt>
                <c:pt idx="147">
                  <c:v>5.6992826036439999</c:v>
                </c:pt>
                <c:pt idx="148">
                  <c:v>5.7128969310551998</c:v>
                </c:pt>
                <c:pt idx="149">
                  <c:v>5.7352747243840003</c:v>
                </c:pt>
                <c:pt idx="150">
                  <c:v>5.7576514831461996</c:v>
                </c:pt>
                <c:pt idx="151">
                  <c:v>5.7805696762189003</c:v>
                </c:pt>
                <c:pt idx="152">
                  <c:v>5.7962414080612001</c:v>
                </c:pt>
                <c:pt idx="153">
                  <c:v>5.8010363316170999</c:v>
                </c:pt>
                <c:pt idx="154">
                  <c:v>5.7975523818203998</c:v>
                </c:pt>
                <c:pt idx="155">
                  <c:v>5.7977716093774001</c:v>
                </c:pt>
                <c:pt idx="156">
                  <c:v>5.8088236123912997</c:v>
                </c:pt>
                <c:pt idx="157">
                  <c:v>5.8240543537285996</c:v>
                </c:pt>
                <c:pt idx="158">
                  <c:v>5.8419163386689004</c:v>
                </c:pt>
                <c:pt idx="159">
                  <c:v>5.8602596216327996</c:v>
                </c:pt>
                <c:pt idx="160">
                  <c:v>5.8787825342015001</c:v>
                </c:pt>
                <c:pt idx="161">
                  <c:v>5.8905714303168999</c:v>
                </c:pt>
                <c:pt idx="162">
                  <c:v>5.8936020776611997</c:v>
                </c:pt>
                <c:pt idx="163">
                  <c:v>5.9039802873321996</c:v>
                </c:pt>
                <c:pt idx="164">
                  <c:v>5.9199680339152003</c:v>
                </c:pt>
                <c:pt idx="165">
                  <c:v>5.9289962162757002</c:v>
                </c:pt>
                <c:pt idx="166">
                  <c:v>5.9347687105492</c:v>
                </c:pt>
                <c:pt idx="167">
                  <c:v>5.9405418455317003</c:v>
                </c:pt>
                <c:pt idx="168">
                  <c:v>5.9463141833193998</c:v>
                </c:pt>
                <c:pt idx="169">
                  <c:v>5.9516306608793004</c:v>
                </c:pt>
                <c:pt idx="170">
                  <c:v>5.9497781974824004</c:v>
                </c:pt>
                <c:pt idx="171">
                  <c:v>5.9221682843526997</c:v>
                </c:pt>
                <c:pt idx="172">
                  <c:v>5.9008957872275003</c:v>
                </c:pt>
                <c:pt idx="173">
                  <c:v>5.9019112143032997</c:v>
                </c:pt>
                <c:pt idx="174">
                  <c:v>5.8961687383708004</c:v>
                </c:pt>
                <c:pt idx="175">
                  <c:v>5.9083371646752001</c:v>
                </c:pt>
                <c:pt idx="176">
                  <c:v>5.9308276794544996</c:v>
                </c:pt>
                <c:pt idx="177">
                  <c:v>5.9435719931420996</c:v>
                </c:pt>
                <c:pt idx="178">
                  <c:v>5.9513719564401999</c:v>
                </c:pt>
                <c:pt idx="179">
                  <c:v>5.9515344472766003</c:v>
                </c:pt>
                <c:pt idx="180">
                  <c:v>5.9504158588175002</c:v>
                </c:pt>
                <c:pt idx="181">
                  <c:v>5.9492967935212002</c:v>
                </c:pt>
                <c:pt idx="182">
                  <c:v>5.9481779519037001</c:v>
                </c:pt>
                <c:pt idx="183">
                  <c:v>5.9470593676441998</c:v>
                </c:pt>
                <c:pt idx="184">
                  <c:v>5.9459407833842004</c:v>
                </c:pt>
                <c:pt idx="185">
                  <c:v>5.9496859642104001</c:v>
                </c:pt>
                <c:pt idx="186">
                  <c:v>5.9559726891375</c:v>
                </c:pt>
                <c:pt idx="187">
                  <c:v>5.9609774492401</c:v>
                </c:pt>
                <c:pt idx="188">
                  <c:v>5.9523438559799997</c:v>
                </c:pt>
                <c:pt idx="189">
                  <c:v>5.9231052723262003</c:v>
                </c:pt>
                <c:pt idx="190">
                  <c:v>5.8889468362750002</c:v>
                </c:pt>
                <c:pt idx="191">
                  <c:v>5.8558887351355002</c:v>
                </c:pt>
                <c:pt idx="192">
                  <c:v>5.8228732799224998</c:v>
                </c:pt>
                <c:pt idx="193">
                  <c:v>5.7898235019884003</c:v>
                </c:pt>
                <c:pt idx="194">
                  <c:v>5.7564723182386004</c:v>
                </c:pt>
                <c:pt idx="195">
                  <c:v>5.7224686275067</c:v>
                </c:pt>
                <c:pt idx="196">
                  <c:v>5.6862972406783996</c:v>
                </c:pt>
                <c:pt idx="197">
                  <c:v>5.6482753458976998</c:v>
                </c:pt>
                <c:pt idx="198">
                  <c:v>5.6109808597648003</c:v>
                </c:pt>
                <c:pt idx="199">
                  <c:v>5.5745443645155</c:v>
                </c:pt>
                <c:pt idx="200">
                  <c:v>5.5453362004955</c:v>
                </c:pt>
                <c:pt idx="201">
                  <c:v>5.5320502716422002</c:v>
                </c:pt>
                <c:pt idx="202">
                  <c:v>5.5121977427770998</c:v>
                </c:pt>
                <c:pt idx="203">
                  <c:v>5.4955080682702997</c:v>
                </c:pt>
                <c:pt idx="204">
                  <c:v>5.4748327279467004</c:v>
                </c:pt>
                <c:pt idx="205">
                  <c:v>5.4304465317890998</c:v>
                </c:pt>
                <c:pt idx="206">
                  <c:v>5.3838130797849004</c:v>
                </c:pt>
                <c:pt idx="207">
                  <c:v>5.3428494994350002</c:v>
                </c:pt>
                <c:pt idx="208">
                  <c:v>5.3226847467739997</c:v>
                </c:pt>
                <c:pt idx="209">
                  <c:v>5.2941833521581003</c:v>
                </c:pt>
                <c:pt idx="210">
                  <c:v>5.2564108579136004</c:v>
                </c:pt>
                <c:pt idx="211">
                  <c:v>5.2288399926073996</c:v>
                </c:pt>
                <c:pt idx="212">
                  <c:v>5.1983096879958</c:v>
                </c:pt>
                <c:pt idx="213">
                  <c:v>5.1677805595718</c:v>
                </c:pt>
                <c:pt idx="214">
                  <c:v>5.1353886350825997</c:v>
                </c:pt>
                <c:pt idx="215">
                  <c:v>5.0974921902289001</c:v>
                </c:pt>
                <c:pt idx="216">
                  <c:v>5.0566543662244001</c:v>
                </c:pt>
                <c:pt idx="217">
                  <c:v>5.0130220272749</c:v>
                </c:pt>
                <c:pt idx="218">
                  <c:v>4.9779910913330001</c:v>
                </c:pt>
                <c:pt idx="219">
                  <c:v>4.9544653108715</c:v>
                </c:pt>
                <c:pt idx="220">
                  <c:v>4.9271539209294</c:v>
                </c:pt>
                <c:pt idx="221">
                  <c:v>4.8935827189234002</c:v>
                </c:pt>
                <c:pt idx="222">
                  <c:v>4.8535493014442004</c:v>
                </c:pt>
                <c:pt idx="223">
                  <c:v>4.8106339357117998</c:v>
                </c:pt>
                <c:pt idx="224">
                  <c:v>4.781203338629</c:v>
                </c:pt>
                <c:pt idx="225">
                  <c:v>4.7580716050687997</c:v>
                </c:pt>
                <c:pt idx="226">
                  <c:v>4.7285214889771003</c:v>
                </c:pt>
                <c:pt idx="227">
                  <c:v>4.6997449430382003</c:v>
                </c:pt>
                <c:pt idx="228">
                  <c:v>4.6716156201037</c:v>
                </c:pt>
                <c:pt idx="229">
                  <c:v>4.6434858761048998</c:v>
                </c:pt>
                <c:pt idx="230">
                  <c:v>4.6151951573119998</c:v>
                </c:pt>
                <c:pt idx="231">
                  <c:v>4.5869022220430997</c:v>
                </c:pt>
                <c:pt idx="232">
                  <c:v>4.5588500176854998</c:v>
                </c:pt>
                <c:pt idx="233">
                  <c:v>4.5308643565148996</c:v>
                </c:pt>
                <c:pt idx="234">
                  <c:v>4.5042928667261997</c:v>
                </c:pt>
                <c:pt idx="235">
                  <c:v>4.4827085495945003</c:v>
                </c:pt>
                <c:pt idx="236">
                  <c:v>4.4676191742556002</c:v>
                </c:pt>
                <c:pt idx="237">
                  <c:v>4.4529847759613004</c:v>
                </c:pt>
                <c:pt idx="238">
                  <c:v>4.4383240013230996</c:v>
                </c:pt>
                <c:pt idx="239">
                  <c:v>4.4208016040502001</c:v>
                </c:pt>
                <c:pt idx="240">
                  <c:v>4.4044246356098</c:v>
                </c:pt>
                <c:pt idx="241">
                  <c:v>4.4064673976463</c:v>
                </c:pt>
                <c:pt idx="242">
                  <c:v>4.4106530696444999</c:v>
                </c:pt>
                <c:pt idx="243">
                  <c:v>4.4030416068399001</c:v>
                </c:pt>
                <c:pt idx="244">
                  <c:v>4.3931499794653002</c:v>
                </c:pt>
                <c:pt idx="245">
                  <c:v>4.3858064887354002</c:v>
                </c:pt>
                <c:pt idx="246">
                  <c:v>4.3837306816931001</c:v>
                </c:pt>
                <c:pt idx="247">
                  <c:v>4.3844285971790997</c:v>
                </c:pt>
                <c:pt idx="248">
                  <c:v>4.3850812866366997</c:v>
                </c:pt>
                <c:pt idx="249">
                  <c:v>4.3746853418997</c:v>
                </c:pt>
                <c:pt idx="250">
                  <c:v>4.3534451850974003</c:v>
                </c:pt>
                <c:pt idx="251">
                  <c:v>4.3458525369206003</c:v>
                </c:pt>
                <c:pt idx="252">
                  <c:v>4.3593725290557002</c:v>
                </c:pt>
                <c:pt idx="253">
                  <c:v>4.3824894584685996</c:v>
                </c:pt>
                <c:pt idx="254">
                  <c:v>4.3871725465214997</c:v>
                </c:pt>
                <c:pt idx="255">
                  <c:v>4.3910406230934003</c:v>
                </c:pt>
                <c:pt idx="256">
                  <c:v>4.4006379341116997</c:v>
                </c:pt>
                <c:pt idx="257">
                  <c:v>4.3966624797067002</c:v>
                </c:pt>
                <c:pt idx="258">
                  <c:v>4.3928624634244997</c:v>
                </c:pt>
                <c:pt idx="259">
                  <c:v>4.3888453787622002</c:v>
                </c:pt>
                <c:pt idx="260">
                  <c:v>4.3846158879277999</c:v>
                </c:pt>
                <c:pt idx="261">
                  <c:v>4.3339113961482996</c:v>
                </c:pt>
                <c:pt idx="262">
                  <c:v>4.2687494548154001</c:v>
                </c:pt>
                <c:pt idx="263">
                  <c:v>4.1763795935693997</c:v>
                </c:pt>
                <c:pt idx="264">
                  <c:v>4.0596940428949999</c:v>
                </c:pt>
                <c:pt idx="265">
                  <c:v>4.0053018574254002</c:v>
                </c:pt>
                <c:pt idx="266">
                  <c:v>4.0038129281602002</c:v>
                </c:pt>
                <c:pt idx="267">
                  <c:v>4.0310399829395003</c:v>
                </c:pt>
                <c:pt idx="268">
                  <c:v>4.0591397528042004</c:v>
                </c:pt>
                <c:pt idx="269">
                  <c:v>4.0878417614222</c:v>
                </c:pt>
                <c:pt idx="270">
                  <c:v>4.1214528364143996</c:v>
                </c:pt>
                <c:pt idx="271">
                  <c:v>4.1542055881581996</c:v>
                </c:pt>
                <c:pt idx="272">
                  <c:v>4.1809446123807001</c:v>
                </c:pt>
                <c:pt idx="273">
                  <c:v>4.1571929471029003</c:v>
                </c:pt>
                <c:pt idx="274">
                  <c:v>4.0716911791386998</c:v>
                </c:pt>
                <c:pt idx="275">
                  <c:v>3.9766662837609998</c:v>
                </c:pt>
                <c:pt idx="276">
                  <c:v>3.9233456548826999</c:v>
                </c:pt>
                <c:pt idx="277">
                  <c:v>3.9425599836103999</c:v>
                </c:pt>
                <c:pt idx="278">
                  <c:v>3.9961394754208999</c:v>
                </c:pt>
                <c:pt idx="279">
                  <c:v>4.0493483210447998</c:v>
                </c:pt>
                <c:pt idx="280">
                  <c:v>4.1093498022674</c:v>
                </c:pt>
                <c:pt idx="281">
                  <c:v>4.1864556887740001</c:v>
                </c:pt>
                <c:pt idx="282">
                  <c:v>4.2726620629983003</c:v>
                </c:pt>
                <c:pt idx="283">
                  <c:v>4.3469771601667002</c:v>
                </c:pt>
                <c:pt idx="284">
                  <c:v>4.4172010361362002</c:v>
                </c:pt>
                <c:pt idx="285">
                  <c:v>4.4908003910094996</c:v>
                </c:pt>
                <c:pt idx="286">
                  <c:v>4.558584740993</c:v>
                </c:pt>
                <c:pt idx="287">
                  <c:v>4.6207633448139003</c:v>
                </c:pt>
                <c:pt idx="288">
                  <c:v>4.6839970745858999</c:v>
                </c:pt>
                <c:pt idx="289">
                  <c:v>4.7172776060687998</c:v>
                </c:pt>
                <c:pt idx="290">
                  <c:v>4.6777605345923998</c:v>
                </c:pt>
                <c:pt idx="291">
                  <c:v>4.5349091428798003</c:v>
                </c:pt>
                <c:pt idx="292">
                  <c:v>4.3347002366718002</c:v>
                </c:pt>
                <c:pt idx="293">
                  <c:v>4.1696411824814001</c:v>
                </c:pt>
                <c:pt idx="294">
                  <c:v>4.1739610433724001</c:v>
                </c:pt>
                <c:pt idx="295">
                  <c:v>4.3258721940509997</c:v>
                </c:pt>
                <c:pt idx="296">
                  <c:v>4.4844412686653001</c:v>
                </c:pt>
                <c:pt idx="297">
                  <c:v>4.6430552893434998</c:v>
                </c:pt>
                <c:pt idx="298">
                  <c:v>4.7934161777083997</c:v>
                </c:pt>
                <c:pt idx="299">
                  <c:v>4.7944029156205996</c:v>
                </c:pt>
                <c:pt idx="300">
                  <c:v>4.6560774778263001</c:v>
                </c:pt>
                <c:pt idx="301">
                  <c:v>4.4764858158451002</c:v>
                </c:pt>
                <c:pt idx="302">
                  <c:v>4.4060801057785</c:v>
                </c:pt>
                <c:pt idx="303">
                  <c:v>4.4860137914075002</c:v>
                </c:pt>
                <c:pt idx="304">
                  <c:v>4.5634616075840002</c:v>
                </c:pt>
                <c:pt idx="305">
                  <c:v>4.6377515856293003</c:v>
                </c:pt>
                <c:pt idx="306">
                  <c:v>4.7090932887513004</c:v>
                </c:pt>
                <c:pt idx="307">
                  <c:v>4.7878398188476998</c:v>
                </c:pt>
                <c:pt idx="308">
                  <c:v>4.8707183182413996</c:v>
                </c:pt>
                <c:pt idx="309">
                  <c:v>4.9448731313604997</c:v>
                </c:pt>
                <c:pt idx="310">
                  <c:v>5.0109726844529998</c:v>
                </c:pt>
                <c:pt idx="311">
                  <c:v>5.0740240210289</c:v>
                </c:pt>
                <c:pt idx="312">
                  <c:v>5.1366547372309004</c:v>
                </c:pt>
                <c:pt idx="313">
                  <c:v>5.1988646698228003</c:v>
                </c:pt>
                <c:pt idx="314">
                  <c:v>5.2546519278621</c:v>
                </c:pt>
                <c:pt idx="315">
                  <c:v>5.3119945572615999</c:v>
                </c:pt>
                <c:pt idx="316">
                  <c:v>5.3591644878397</c:v>
                </c:pt>
                <c:pt idx="317">
                  <c:v>5.3881951806688004</c:v>
                </c:pt>
                <c:pt idx="318">
                  <c:v>5.4168247790802999</c:v>
                </c:pt>
                <c:pt idx="319">
                  <c:v>5.4454543774772999</c:v>
                </c:pt>
                <c:pt idx="320">
                  <c:v>5.4406647102078001</c:v>
                </c:pt>
                <c:pt idx="321">
                  <c:v>5.4003587375227999</c:v>
                </c:pt>
                <c:pt idx="322">
                  <c:v>5.3455823686380999</c:v>
                </c:pt>
                <c:pt idx="323">
                  <c:v>5.3070265110073001</c:v>
                </c:pt>
                <c:pt idx="324">
                  <c:v>5.3125992577043002</c:v>
                </c:pt>
                <c:pt idx="325">
                  <c:v>5.3489552733953998</c:v>
                </c:pt>
                <c:pt idx="326">
                  <c:v>5.3585233652411004</c:v>
                </c:pt>
                <c:pt idx="327">
                  <c:v>5.3319612489067003</c:v>
                </c:pt>
                <c:pt idx="328">
                  <c:v>5.3297775476603002</c:v>
                </c:pt>
                <c:pt idx="329">
                  <c:v>5.3353043107926998</c:v>
                </c:pt>
                <c:pt idx="330">
                  <c:v>5.329634897229</c:v>
                </c:pt>
                <c:pt idx="331">
                  <c:v>5.3239657436424999</c:v>
                </c:pt>
                <c:pt idx="332">
                  <c:v>5.3182957447861998</c:v>
                </c:pt>
                <c:pt idx="333">
                  <c:v>5.312626318635</c:v>
                </c:pt>
                <c:pt idx="334">
                  <c:v>5.3069571776214</c:v>
                </c:pt>
                <c:pt idx="335">
                  <c:v>5.3012876556168003</c:v>
                </c:pt>
                <c:pt idx="336">
                  <c:v>5.2947881683358</c:v>
                </c:pt>
                <c:pt idx="337">
                  <c:v>5.2504379151796003</c:v>
                </c:pt>
                <c:pt idx="338">
                  <c:v>5.1553164112846996</c:v>
                </c:pt>
                <c:pt idx="339">
                  <c:v>5.0897003518621</c:v>
                </c:pt>
                <c:pt idx="340">
                  <c:v>5.1201519144669998</c:v>
                </c:pt>
                <c:pt idx="341">
                  <c:v>5.1614883677102998</c:v>
                </c:pt>
                <c:pt idx="342">
                  <c:v>5.1936698008575997</c:v>
                </c:pt>
                <c:pt idx="343">
                  <c:v>5.2510652874407002</c:v>
                </c:pt>
                <c:pt idx="344">
                  <c:v>5.2991329907672</c:v>
                </c:pt>
                <c:pt idx="345">
                  <c:v>5.3351477211254004</c:v>
                </c:pt>
                <c:pt idx="346">
                  <c:v>5.3586261498020997</c:v>
                </c:pt>
                <c:pt idx="347">
                  <c:v>5.3879043536580999</c:v>
                </c:pt>
                <c:pt idx="348">
                  <c:v>5.4196506124499004</c:v>
                </c:pt>
                <c:pt idx="349">
                  <c:v>5.4275133143709997</c:v>
                </c:pt>
                <c:pt idx="350">
                  <c:v>5.4350977640352003</c:v>
                </c:pt>
                <c:pt idx="351">
                  <c:v>5.4666054599583997</c:v>
                </c:pt>
                <c:pt idx="352">
                  <c:v>5.4855449425013001</c:v>
                </c:pt>
                <c:pt idx="353">
                  <c:v>5.4556261181970003</c:v>
                </c:pt>
                <c:pt idx="354">
                  <c:v>5.4106919228233998</c:v>
                </c:pt>
                <c:pt idx="355">
                  <c:v>5.4011753190079999</c:v>
                </c:pt>
                <c:pt idx="356">
                  <c:v>5.4210107226317996</c:v>
                </c:pt>
                <c:pt idx="357">
                  <c:v>5.4289601367564</c:v>
                </c:pt>
                <c:pt idx="358">
                  <c:v>5.4736080399798004</c:v>
                </c:pt>
                <c:pt idx="359">
                  <c:v>5.5110112411721</c:v>
                </c:pt>
                <c:pt idx="360">
                  <c:v>5.5412326530553999</c:v>
                </c:pt>
                <c:pt idx="361">
                  <c:v>5.5770269803183998</c:v>
                </c:pt>
                <c:pt idx="362">
                  <c:v>5.6277409281847</c:v>
                </c:pt>
                <c:pt idx="363">
                  <c:v>5.6811421997018003</c:v>
                </c:pt>
                <c:pt idx="364">
                  <c:v>5.7275343218261998</c:v>
                </c:pt>
                <c:pt idx="365">
                  <c:v>5.7735211526169001</c:v>
                </c:pt>
                <c:pt idx="366">
                  <c:v>5.8195075065677999</c:v>
                </c:pt>
                <c:pt idx="367">
                  <c:v>5.8654943373575996</c:v>
                </c:pt>
                <c:pt idx="368">
                  <c:v>5.9014173114465001</c:v>
                </c:pt>
                <c:pt idx="369">
                  <c:v>5.8872195003823</c:v>
                </c:pt>
                <c:pt idx="370">
                  <c:v>5.8317169771217001</c:v>
                </c:pt>
                <c:pt idx="371">
                  <c:v>5.8125461826639002</c:v>
                </c:pt>
                <c:pt idx="372">
                  <c:v>5.8341427931155003</c:v>
                </c:pt>
                <c:pt idx="373">
                  <c:v>5.8538097789204997</c:v>
                </c:pt>
                <c:pt idx="374">
                  <c:v>5.8679441405260997</c:v>
                </c:pt>
                <c:pt idx="375">
                  <c:v>5.8926618411142</c:v>
                </c:pt>
                <c:pt idx="376">
                  <c:v>5.9285804827454998</c:v>
                </c:pt>
                <c:pt idx="377">
                  <c:v>5.9622882770608996</c:v>
                </c:pt>
                <c:pt idx="378">
                  <c:v>5.990163513783</c:v>
                </c:pt>
                <c:pt idx="379">
                  <c:v>6.0234782818715997</c:v>
                </c:pt>
                <c:pt idx="380">
                  <c:v>6.0660474037340002</c:v>
                </c:pt>
                <c:pt idx="381">
                  <c:v>6.1009216501269998</c:v>
                </c:pt>
                <c:pt idx="382">
                  <c:v>6.0984505424939996</c:v>
                </c:pt>
                <c:pt idx="383">
                  <c:v>6.0837213332270004</c:v>
                </c:pt>
                <c:pt idx="384">
                  <c:v>6.073517218289</c:v>
                </c:pt>
                <c:pt idx="385">
                  <c:v>6.0703933338954998</c:v>
                </c:pt>
                <c:pt idx="386">
                  <c:v>6.0749877121424998</c:v>
                </c:pt>
                <c:pt idx="387">
                  <c:v>6.0687240522129002</c:v>
                </c:pt>
                <c:pt idx="388">
                  <c:v>6.0620553363605998</c:v>
                </c:pt>
                <c:pt idx="389">
                  <c:v>6.0551823052253004</c:v>
                </c:pt>
                <c:pt idx="390">
                  <c:v>6.0480824744064003</c:v>
                </c:pt>
                <c:pt idx="391">
                  <c:v>6.0537569256685</c:v>
                </c:pt>
                <c:pt idx="392">
                  <c:v>6.0709894705760004</c:v>
                </c:pt>
                <c:pt idx="393">
                  <c:v>6.0722366476984</c:v>
                </c:pt>
                <c:pt idx="394">
                  <c:v>6.0586785806918</c:v>
                </c:pt>
                <c:pt idx="395">
                  <c:v>6.0451201971700002</c:v>
                </c:pt>
                <c:pt idx="396">
                  <c:v>6.0315621343689001</c:v>
                </c:pt>
                <c:pt idx="397">
                  <c:v>6.0180040715532002</c:v>
                </c:pt>
                <c:pt idx="398">
                  <c:v>6.0044453589835003</c:v>
                </c:pt>
                <c:pt idx="399">
                  <c:v>5.9908238572824999</c:v>
                </c:pt>
                <c:pt idx="400">
                  <c:v>5.9693397470400997</c:v>
                </c:pt>
                <c:pt idx="401">
                  <c:v>5.9408226482391999</c:v>
                </c:pt>
                <c:pt idx="402">
                  <c:v>5.8930258798945996</c:v>
                </c:pt>
                <c:pt idx="403">
                  <c:v>5.8717784408935998</c:v>
                </c:pt>
                <c:pt idx="404">
                  <c:v>5.9080914692787996</c:v>
                </c:pt>
                <c:pt idx="405">
                  <c:v>5.9473998661068999</c:v>
                </c:pt>
                <c:pt idx="406">
                  <c:v>5.9773947854055001</c:v>
                </c:pt>
                <c:pt idx="407">
                  <c:v>6.0060001611700997</c:v>
                </c:pt>
                <c:pt idx="408">
                  <c:v>6.035039213958</c:v>
                </c:pt>
                <c:pt idx="409">
                  <c:v>6.0643297418901003</c:v>
                </c:pt>
                <c:pt idx="410">
                  <c:v>6.0936202698167001</c:v>
                </c:pt>
                <c:pt idx="411">
                  <c:v>6.1229110252689001</c:v>
                </c:pt>
                <c:pt idx="412">
                  <c:v>6.1521055956937003</c:v>
                </c:pt>
                <c:pt idx="413">
                  <c:v>6.1725219492691004</c:v>
                </c:pt>
                <c:pt idx="414">
                  <c:v>6.1810355344095997</c:v>
                </c:pt>
                <c:pt idx="415">
                  <c:v>6.1940135321282996</c:v>
                </c:pt>
                <c:pt idx="416">
                  <c:v>6.2088255426402004</c:v>
                </c:pt>
                <c:pt idx="417">
                  <c:v>6.2077951098376998</c:v>
                </c:pt>
                <c:pt idx="418">
                  <c:v>6.2204821728655997</c:v>
                </c:pt>
                <c:pt idx="419">
                  <c:v>6.2497669098320001</c:v>
                </c:pt>
                <c:pt idx="420">
                  <c:v>6.2682940737194999</c:v>
                </c:pt>
                <c:pt idx="421">
                  <c:v>6.2971308533814998</c:v>
                </c:pt>
                <c:pt idx="422">
                  <c:v>6.3309202035733998</c:v>
                </c:pt>
                <c:pt idx="423">
                  <c:v>6.3517436904568996</c:v>
                </c:pt>
                <c:pt idx="424">
                  <c:v>6.3674445170884004</c:v>
                </c:pt>
                <c:pt idx="425">
                  <c:v>6.3822830575290999</c:v>
                </c:pt>
                <c:pt idx="426">
                  <c:v>6.3959027138244</c:v>
                </c:pt>
                <c:pt idx="427">
                  <c:v>6.3969341020183004</c:v>
                </c:pt>
              </c:numCache>
            </c:numRef>
          </c:yVal>
        </c:ser>
        <c:ser>
          <c:idx val="1"/>
          <c:order val="1"/>
          <c:tx>
            <c:strRef>
              <c:f>Sheet1!$M$1:$M$2</c:f>
              <c:strCache>
                <c:ptCount val="1"/>
                <c:pt idx="0">
                  <c:v>Measured Apr-09</c:v>
                </c:pt>
              </c:strCache>
            </c:strRef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xVal>
            <c:numRef>
              <c:f>Sheet1!$N$5:$N$432</c:f>
              <c:numCache>
                <c:formatCode>General</c:formatCode>
                <c:ptCount val="428"/>
                <c:pt idx="0">
                  <c:v>0</c:v>
                </c:pt>
                <c:pt idx="1">
                  <c:v>0.77261812046459999</c:v>
                </c:pt>
                <c:pt idx="2">
                  <c:v>1.7726278165074001</c:v>
                </c:pt>
                <c:pt idx="3">
                  <c:v>2.7726375125295002</c:v>
                </c:pt>
                <c:pt idx="4">
                  <c:v>3.7726472085442002</c:v>
                </c:pt>
                <c:pt idx="5">
                  <c:v>4.7726569045870004</c:v>
                </c:pt>
                <c:pt idx="6">
                  <c:v>5.7726666006089999</c:v>
                </c:pt>
                <c:pt idx="7">
                  <c:v>6.7726762966237004</c:v>
                </c:pt>
                <c:pt idx="8">
                  <c:v>7.7726859926665002</c:v>
                </c:pt>
                <c:pt idx="9">
                  <c:v>8.7726956886885006</c:v>
                </c:pt>
                <c:pt idx="10">
                  <c:v>9.7727053847031993</c:v>
                </c:pt>
                <c:pt idx="11">
                  <c:v>10.772715080746</c:v>
                </c:pt>
                <c:pt idx="12">
                  <c:v>11.772724776767999</c:v>
                </c:pt>
                <c:pt idx="13">
                  <c:v>12.772734472811001</c:v>
                </c:pt>
                <c:pt idx="14">
                  <c:v>13.772744168825</c:v>
                </c:pt>
                <c:pt idx="15">
                  <c:v>14.772753864847999</c:v>
                </c:pt>
                <c:pt idx="16">
                  <c:v>15.772763560890001</c:v>
                </c:pt>
                <c:pt idx="17">
                  <c:v>16.772773256905001</c:v>
                </c:pt>
                <c:pt idx="18">
                  <c:v>17.772782952926999</c:v>
                </c:pt>
                <c:pt idx="19">
                  <c:v>18.77279264897</c:v>
                </c:pt>
                <c:pt idx="20">
                  <c:v>19.772802344984001</c:v>
                </c:pt>
                <c:pt idx="21">
                  <c:v>20.772812041007001</c:v>
                </c:pt>
                <c:pt idx="22">
                  <c:v>21.772821737049</c:v>
                </c:pt>
                <c:pt idx="23">
                  <c:v>22.772831433063999</c:v>
                </c:pt>
                <c:pt idx="24">
                  <c:v>23.772841129107</c:v>
                </c:pt>
                <c:pt idx="25">
                  <c:v>24.772850825129002</c:v>
                </c:pt>
                <c:pt idx="26">
                  <c:v>25.772860521144001</c:v>
                </c:pt>
                <c:pt idx="27">
                  <c:v>26.772870217186</c:v>
                </c:pt>
                <c:pt idx="28">
                  <c:v>27.772879913208001</c:v>
                </c:pt>
                <c:pt idx="29">
                  <c:v>28.772889609223</c:v>
                </c:pt>
                <c:pt idx="30">
                  <c:v>29.772899305266002</c:v>
                </c:pt>
                <c:pt idx="31">
                  <c:v>30.772909001287999</c:v>
                </c:pt>
                <c:pt idx="32">
                  <c:v>31.772918697302998</c:v>
                </c:pt>
                <c:pt idx="33">
                  <c:v>32.772928393344998</c:v>
                </c:pt>
                <c:pt idx="34">
                  <c:v>33.772938089367003</c:v>
                </c:pt>
                <c:pt idx="35">
                  <c:v>34.772947785409997</c:v>
                </c:pt>
                <c:pt idx="36">
                  <c:v>35.772957481425003</c:v>
                </c:pt>
                <c:pt idx="37">
                  <c:v>36.772967177447001</c:v>
                </c:pt>
                <c:pt idx="38">
                  <c:v>37.772976873490002</c:v>
                </c:pt>
                <c:pt idx="39">
                  <c:v>38.772986569503999</c:v>
                </c:pt>
                <c:pt idx="40">
                  <c:v>39.772996265525997</c:v>
                </c:pt>
                <c:pt idx="41">
                  <c:v>40.773005961568998</c:v>
                </c:pt>
                <c:pt idx="42">
                  <c:v>41.773015657583997</c:v>
                </c:pt>
                <c:pt idx="43">
                  <c:v>42.773025353606002</c:v>
                </c:pt>
                <c:pt idx="44">
                  <c:v>43.773035049649003</c:v>
                </c:pt>
                <c:pt idx="45">
                  <c:v>44.773044745663</c:v>
                </c:pt>
                <c:pt idx="46">
                  <c:v>45.773054441714002</c:v>
                </c:pt>
                <c:pt idx="47">
                  <c:v>46.773064137727999</c:v>
                </c:pt>
                <c:pt idx="48">
                  <c:v>47.773073833742998</c:v>
                </c:pt>
                <c:pt idx="49">
                  <c:v>48.773083529786</c:v>
                </c:pt>
                <c:pt idx="50">
                  <c:v>49.773093225807997</c:v>
                </c:pt>
                <c:pt idx="51">
                  <c:v>50.773102921822002</c:v>
                </c:pt>
                <c:pt idx="52">
                  <c:v>51.773112617865003</c:v>
                </c:pt>
                <c:pt idx="53">
                  <c:v>52.773122313887001</c:v>
                </c:pt>
                <c:pt idx="54">
                  <c:v>53.773132009902</c:v>
                </c:pt>
                <c:pt idx="55">
                  <c:v>54.773141705945001</c:v>
                </c:pt>
                <c:pt idx="56">
                  <c:v>55.773151401966999</c:v>
                </c:pt>
                <c:pt idx="57">
                  <c:v>56.773161097981003</c:v>
                </c:pt>
                <c:pt idx="58">
                  <c:v>57.773170794023997</c:v>
                </c:pt>
                <c:pt idx="59">
                  <c:v>58.773180490046002</c:v>
                </c:pt>
                <c:pt idx="60">
                  <c:v>59.773190186089003</c:v>
                </c:pt>
                <c:pt idx="61">
                  <c:v>60.773199882104002</c:v>
                </c:pt>
                <c:pt idx="62">
                  <c:v>61.773209578126</c:v>
                </c:pt>
                <c:pt idx="63">
                  <c:v>62.773219274169001</c:v>
                </c:pt>
                <c:pt idx="64">
                  <c:v>63.773228970182998</c:v>
                </c:pt>
                <c:pt idx="65">
                  <c:v>64.773238666205003</c:v>
                </c:pt>
                <c:pt idx="66">
                  <c:v>65.773248362247998</c:v>
                </c:pt>
                <c:pt idx="67">
                  <c:v>66.773258058262996</c:v>
                </c:pt>
                <c:pt idx="68">
                  <c:v>67.773267754285001</c:v>
                </c:pt>
                <c:pt idx="69">
                  <c:v>68.773277450327996</c:v>
                </c:pt>
                <c:pt idx="70">
                  <c:v>69.773287146342</c:v>
                </c:pt>
                <c:pt idx="71">
                  <c:v>70.773296842392</c:v>
                </c:pt>
                <c:pt idx="72">
                  <c:v>71.773306538406999</c:v>
                </c:pt>
                <c:pt idx="73">
                  <c:v>72.773316234421998</c:v>
                </c:pt>
                <c:pt idx="74">
                  <c:v>73.773325930465006</c:v>
                </c:pt>
                <c:pt idx="75">
                  <c:v>74.773335626486997</c:v>
                </c:pt>
                <c:pt idx="76">
                  <c:v>75.773345322501001</c:v>
                </c:pt>
                <c:pt idx="77">
                  <c:v>76.773355018543995</c:v>
                </c:pt>
                <c:pt idx="78">
                  <c:v>77.773364714566</c:v>
                </c:pt>
                <c:pt idx="79">
                  <c:v>78.773374410580999</c:v>
                </c:pt>
                <c:pt idx="80">
                  <c:v>79.773384106623993</c:v>
                </c:pt>
                <c:pt idx="81">
                  <c:v>80.773393802645998</c:v>
                </c:pt>
                <c:pt idx="82">
                  <c:v>81.773403498687998</c:v>
                </c:pt>
                <c:pt idx="83">
                  <c:v>82.773413194702997</c:v>
                </c:pt>
                <c:pt idx="84">
                  <c:v>83.773422890725001</c:v>
                </c:pt>
                <c:pt idx="85">
                  <c:v>84.773432586767996</c:v>
                </c:pt>
                <c:pt idx="86">
                  <c:v>85.773442282782995</c:v>
                </c:pt>
                <c:pt idx="87">
                  <c:v>86.773451978804999</c:v>
                </c:pt>
                <c:pt idx="88">
                  <c:v>87.773461674846999</c:v>
                </c:pt>
                <c:pt idx="89">
                  <c:v>88.773471370861998</c:v>
                </c:pt>
                <c:pt idx="90">
                  <c:v>89.773481066884003</c:v>
                </c:pt>
                <c:pt idx="91">
                  <c:v>90.773490762926997</c:v>
                </c:pt>
                <c:pt idx="92">
                  <c:v>91.773500458941996</c:v>
                </c:pt>
                <c:pt idx="93">
                  <c:v>92.773510154991996</c:v>
                </c:pt>
                <c:pt idx="94">
                  <c:v>93.773519851006</c:v>
                </c:pt>
                <c:pt idx="95">
                  <c:v>94.773529547020999</c:v>
                </c:pt>
                <c:pt idx="96">
                  <c:v>95.773539243070999</c:v>
                </c:pt>
                <c:pt idx="97">
                  <c:v>96.773548939085998</c:v>
                </c:pt>
                <c:pt idx="98">
                  <c:v>97.773558635100997</c:v>
                </c:pt>
                <c:pt idx="99">
                  <c:v>98.773568331142997</c:v>
                </c:pt>
                <c:pt idx="100">
                  <c:v>99.773578027165996</c:v>
                </c:pt>
                <c:pt idx="101">
                  <c:v>100.77358772318</c:v>
                </c:pt>
                <c:pt idx="102">
                  <c:v>101.77359741922</c:v>
                </c:pt>
                <c:pt idx="103">
                  <c:v>102.77360711525</c:v>
                </c:pt>
                <c:pt idx="104">
                  <c:v>103.77361681129</c:v>
                </c:pt>
                <c:pt idx="105">
                  <c:v>104.77362650729999</c:v>
                </c:pt>
                <c:pt idx="106">
                  <c:v>105.77363620332</c:v>
                </c:pt>
                <c:pt idx="107">
                  <c:v>106.77364589937</c:v>
                </c:pt>
                <c:pt idx="108">
                  <c:v>107.77365559538001</c:v>
                </c:pt>
                <c:pt idx="109">
                  <c:v>108.77366529139999</c:v>
                </c:pt>
                <c:pt idx="110">
                  <c:v>109.77367498744999</c:v>
                </c:pt>
                <c:pt idx="111">
                  <c:v>110.77368468346</c:v>
                </c:pt>
                <c:pt idx="112">
                  <c:v>111.77369437948001</c:v>
                </c:pt>
                <c:pt idx="113">
                  <c:v>112.77370407553001</c:v>
                </c:pt>
                <c:pt idx="114">
                  <c:v>113.77371377154</c:v>
                </c:pt>
                <c:pt idx="115">
                  <c:v>114.77372346759</c:v>
                </c:pt>
                <c:pt idx="116">
                  <c:v>115.77373316361</c:v>
                </c:pt>
                <c:pt idx="117">
                  <c:v>116.77374285962</c:v>
                </c:pt>
                <c:pt idx="118">
                  <c:v>117.77375255567</c:v>
                </c:pt>
                <c:pt idx="119">
                  <c:v>118.77376225169</c:v>
                </c:pt>
                <c:pt idx="120">
                  <c:v>119.7737719477</c:v>
                </c:pt>
                <c:pt idx="121">
                  <c:v>120.77378164375</c:v>
                </c:pt>
                <c:pt idx="122">
                  <c:v>121.77379133976</c:v>
                </c:pt>
                <c:pt idx="123">
                  <c:v>122.77380103578</c:v>
                </c:pt>
                <c:pt idx="124">
                  <c:v>123.77381073182001</c:v>
                </c:pt>
                <c:pt idx="125">
                  <c:v>124.77382042783999</c:v>
                </c:pt>
                <c:pt idx="126">
                  <c:v>125.77383012388999</c:v>
                </c:pt>
                <c:pt idx="127">
                  <c:v>126.7738398199</c:v>
                </c:pt>
                <c:pt idx="128">
                  <c:v>127.51256561117999</c:v>
                </c:pt>
                <c:pt idx="129">
                  <c:v>127.77384951592001</c:v>
                </c:pt>
                <c:pt idx="130">
                  <c:v>128.77385921197001</c:v>
                </c:pt>
                <c:pt idx="131">
                  <c:v>129.77386890797999</c:v>
                </c:pt>
                <c:pt idx="132">
                  <c:v>130.773878604</c:v>
                </c:pt>
                <c:pt idx="133">
                  <c:v>131.77388830005</c:v>
                </c:pt>
                <c:pt idx="134">
                  <c:v>132.77389799605999</c:v>
                </c:pt>
                <c:pt idx="135">
                  <c:v>133.77390769208</c:v>
                </c:pt>
                <c:pt idx="136">
                  <c:v>134.77391738813</c:v>
                </c:pt>
                <c:pt idx="137">
                  <c:v>135.77392708414001</c:v>
                </c:pt>
                <c:pt idx="138">
                  <c:v>136.77393678019001</c:v>
                </c:pt>
                <c:pt idx="139">
                  <c:v>137.77394647621</c:v>
                </c:pt>
                <c:pt idx="140">
                  <c:v>138.77395617222001</c:v>
                </c:pt>
                <c:pt idx="141">
                  <c:v>139.77396586827001</c:v>
                </c:pt>
                <c:pt idx="142">
                  <c:v>140.77397556427999</c:v>
                </c:pt>
                <c:pt idx="143">
                  <c:v>141.77398526030001</c:v>
                </c:pt>
                <c:pt idx="144">
                  <c:v>142.77399495635001</c:v>
                </c:pt>
                <c:pt idx="145">
                  <c:v>143.77400465235999</c:v>
                </c:pt>
                <c:pt idx="146">
                  <c:v>144.77401434838001</c:v>
                </c:pt>
                <c:pt idx="147">
                  <c:v>145.77402404443001</c:v>
                </c:pt>
                <c:pt idx="148">
                  <c:v>146.77403374043999</c:v>
                </c:pt>
                <c:pt idx="149">
                  <c:v>147.77404343648999</c:v>
                </c:pt>
                <c:pt idx="150">
                  <c:v>148.7740531325</c:v>
                </c:pt>
                <c:pt idx="151">
                  <c:v>149.77406282851999</c:v>
                </c:pt>
                <c:pt idx="152">
                  <c:v>150.77407252456999</c:v>
                </c:pt>
                <c:pt idx="153">
                  <c:v>151.77408222058</c:v>
                </c:pt>
                <c:pt idx="154">
                  <c:v>152.77409191660001</c:v>
                </c:pt>
                <c:pt idx="155">
                  <c:v>153.77410161265001</c:v>
                </c:pt>
                <c:pt idx="156">
                  <c:v>154.77411130866</c:v>
                </c:pt>
                <c:pt idx="157">
                  <c:v>155.77412100468001</c:v>
                </c:pt>
                <c:pt idx="158">
                  <c:v>156.77413070073001</c:v>
                </c:pt>
                <c:pt idx="159">
                  <c:v>157.77414039673999</c:v>
                </c:pt>
                <c:pt idx="160">
                  <c:v>158.77415009278999</c:v>
                </c:pt>
                <c:pt idx="161">
                  <c:v>159.77415978880001</c:v>
                </c:pt>
                <c:pt idx="162">
                  <c:v>160.77416948481999</c:v>
                </c:pt>
                <c:pt idx="163">
                  <c:v>161.77417918086999</c:v>
                </c:pt>
                <c:pt idx="164">
                  <c:v>162.77418887688</c:v>
                </c:pt>
                <c:pt idx="165">
                  <c:v>163.77419857289999</c:v>
                </c:pt>
                <c:pt idx="166">
                  <c:v>164.77420826894999</c:v>
                </c:pt>
                <c:pt idx="167">
                  <c:v>165.77421796496</c:v>
                </c:pt>
                <c:pt idx="168">
                  <c:v>166.77422766097999</c:v>
                </c:pt>
                <c:pt idx="169">
                  <c:v>167.77423735702999</c:v>
                </c:pt>
                <c:pt idx="170">
                  <c:v>168.77424705304</c:v>
                </c:pt>
                <c:pt idx="171">
                  <c:v>169.77425674909</c:v>
                </c:pt>
                <c:pt idx="172">
                  <c:v>170.77426644510999</c:v>
                </c:pt>
                <c:pt idx="173">
                  <c:v>171.77427614112</c:v>
                </c:pt>
                <c:pt idx="174">
                  <c:v>172.77428583717</c:v>
                </c:pt>
                <c:pt idx="175">
                  <c:v>173.77429553318001</c:v>
                </c:pt>
                <c:pt idx="176">
                  <c:v>174.7743052292</c:v>
                </c:pt>
                <c:pt idx="177">
                  <c:v>175.77431492523999</c:v>
                </c:pt>
                <c:pt idx="178">
                  <c:v>176.77432462126001</c:v>
                </c:pt>
                <c:pt idx="179">
                  <c:v>177.77433431727999</c:v>
                </c:pt>
                <c:pt idx="180">
                  <c:v>178.77434401331999</c:v>
                </c:pt>
                <c:pt idx="181">
                  <c:v>179.77435370934001</c:v>
                </c:pt>
                <c:pt idx="182">
                  <c:v>180.77436340539001</c:v>
                </c:pt>
                <c:pt idx="183">
                  <c:v>181.77437310139999</c:v>
                </c:pt>
                <c:pt idx="184">
                  <c:v>182.77438279742</c:v>
                </c:pt>
                <c:pt idx="185">
                  <c:v>183.77439249347</c:v>
                </c:pt>
                <c:pt idx="186">
                  <c:v>184.77440218948001</c:v>
                </c:pt>
                <c:pt idx="187">
                  <c:v>185.7744118855</c:v>
                </c:pt>
                <c:pt idx="188">
                  <c:v>186.77442158155</c:v>
                </c:pt>
                <c:pt idx="189">
                  <c:v>187.77443127756001</c:v>
                </c:pt>
                <c:pt idx="190">
                  <c:v>188.77444097358</c:v>
                </c:pt>
                <c:pt idx="191">
                  <c:v>189.77445066963</c:v>
                </c:pt>
                <c:pt idx="192">
                  <c:v>190.77446036564001</c:v>
                </c:pt>
                <c:pt idx="193">
                  <c:v>191.77447006169001</c:v>
                </c:pt>
                <c:pt idx="194">
                  <c:v>192.77447975771</c:v>
                </c:pt>
                <c:pt idx="195">
                  <c:v>193.77448945372001</c:v>
                </c:pt>
                <c:pt idx="196">
                  <c:v>194.77449914976</c:v>
                </c:pt>
                <c:pt idx="197">
                  <c:v>195.77450884579</c:v>
                </c:pt>
                <c:pt idx="198">
                  <c:v>196.77451854180001</c:v>
                </c:pt>
                <c:pt idx="199">
                  <c:v>197.77452823784</c:v>
                </c:pt>
                <c:pt idx="200">
                  <c:v>198.77453793385999</c:v>
                </c:pt>
                <c:pt idx="201">
                  <c:v>199.77454762988</c:v>
                </c:pt>
                <c:pt idx="202">
                  <c:v>200.77455732592</c:v>
                </c:pt>
                <c:pt idx="203">
                  <c:v>201.77456702193999</c:v>
                </c:pt>
                <c:pt idx="204">
                  <c:v>202.77457671798999</c:v>
                </c:pt>
                <c:pt idx="205">
                  <c:v>203.774586414</c:v>
                </c:pt>
                <c:pt idx="206">
                  <c:v>204.77459611002001</c:v>
                </c:pt>
                <c:pt idx="207">
                  <c:v>205.77460580607001</c:v>
                </c:pt>
                <c:pt idx="208">
                  <c:v>206.77461550208</c:v>
                </c:pt>
                <c:pt idx="209">
                  <c:v>207.77462519810001</c:v>
                </c:pt>
                <c:pt idx="210">
                  <c:v>208.77463489415001</c:v>
                </c:pt>
                <c:pt idx="211">
                  <c:v>209.77464459015999</c:v>
                </c:pt>
                <c:pt idx="212">
                  <c:v>210.77465428618001</c:v>
                </c:pt>
                <c:pt idx="213">
                  <c:v>211.77466398223001</c:v>
                </c:pt>
                <c:pt idx="214">
                  <c:v>212.77467367823999</c:v>
                </c:pt>
                <c:pt idx="215">
                  <c:v>213.77468337427999</c:v>
                </c:pt>
                <c:pt idx="216">
                  <c:v>214.77469307031001</c:v>
                </c:pt>
                <c:pt idx="217">
                  <c:v>215.77470276631999</c:v>
                </c:pt>
                <c:pt idx="218">
                  <c:v>216.77471246235999</c:v>
                </c:pt>
                <c:pt idx="219">
                  <c:v>217.77472215839001</c:v>
                </c:pt>
                <c:pt idx="220">
                  <c:v>218.77473185439999</c:v>
                </c:pt>
                <c:pt idx="221">
                  <c:v>219.77474155044001</c:v>
                </c:pt>
                <c:pt idx="222">
                  <c:v>220.77475124646</c:v>
                </c:pt>
                <c:pt idx="223">
                  <c:v>221.77476094247999</c:v>
                </c:pt>
                <c:pt idx="224">
                  <c:v>222.77477063852001</c:v>
                </c:pt>
                <c:pt idx="225">
                  <c:v>223.77478033454</c:v>
                </c:pt>
                <c:pt idx="226">
                  <c:v>224.77479003059</c:v>
                </c:pt>
                <c:pt idx="227">
                  <c:v>225.77479972660001</c:v>
                </c:pt>
                <c:pt idx="228">
                  <c:v>226.77480942262</c:v>
                </c:pt>
                <c:pt idx="229">
                  <c:v>227.77481911867</c:v>
                </c:pt>
                <c:pt idx="230">
                  <c:v>228.77482881468001</c:v>
                </c:pt>
                <c:pt idx="231">
                  <c:v>229.77483851069999</c:v>
                </c:pt>
                <c:pt idx="232">
                  <c:v>230.77484820674999</c:v>
                </c:pt>
                <c:pt idx="233">
                  <c:v>231.77485790276</c:v>
                </c:pt>
                <c:pt idx="234">
                  <c:v>232.77486759877999</c:v>
                </c:pt>
                <c:pt idx="235">
                  <c:v>233.77487729482999</c:v>
                </c:pt>
                <c:pt idx="236">
                  <c:v>234.77488699084</c:v>
                </c:pt>
                <c:pt idx="237">
                  <c:v>235.77489668688</c:v>
                </c:pt>
                <c:pt idx="238">
                  <c:v>236.77490638290999</c:v>
                </c:pt>
                <c:pt idx="239">
                  <c:v>237.77491607892</c:v>
                </c:pt>
                <c:pt idx="240">
                  <c:v>238.77492577496</c:v>
                </c:pt>
                <c:pt idx="241">
                  <c:v>239.77493547098999</c:v>
                </c:pt>
                <c:pt idx="242">
                  <c:v>240.774945167</c:v>
                </c:pt>
                <c:pt idx="243">
                  <c:v>241.77495486303999</c:v>
                </c:pt>
                <c:pt idx="244">
                  <c:v>242.77496455906001</c:v>
                </c:pt>
                <c:pt idx="245">
                  <c:v>243.77497425508</c:v>
                </c:pt>
                <c:pt idx="246">
                  <c:v>244.77498395111999</c:v>
                </c:pt>
                <c:pt idx="247">
                  <c:v>245.77499364714001</c:v>
                </c:pt>
                <c:pt idx="248">
                  <c:v>246.77500334319001</c:v>
                </c:pt>
                <c:pt idx="249">
                  <c:v>247.77501303919999</c:v>
                </c:pt>
                <c:pt idx="250">
                  <c:v>248.77502273522001</c:v>
                </c:pt>
                <c:pt idx="251">
                  <c:v>249.77503243127001</c:v>
                </c:pt>
                <c:pt idx="252">
                  <c:v>250.77504212727999</c:v>
                </c:pt>
                <c:pt idx="253">
                  <c:v>251.7750518233</c:v>
                </c:pt>
                <c:pt idx="254">
                  <c:v>252.77506151935</c:v>
                </c:pt>
                <c:pt idx="255">
                  <c:v>253.77507121535999</c:v>
                </c:pt>
                <c:pt idx="256">
                  <c:v>254.77508091138</c:v>
                </c:pt>
                <c:pt idx="257">
                  <c:v>255.77509060743</c:v>
                </c:pt>
                <c:pt idx="258">
                  <c:v>256.77510030344001</c:v>
                </c:pt>
                <c:pt idx="259">
                  <c:v>257.77510999945002</c:v>
                </c:pt>
                <c:pt idx="260">
                  <c:v>258.77511969551</c:v>
                </c:pt>
                <c:pt idx="261">
                  <c:v>259.77512939152001</c:v>
                </c:pt>
                <c:pt idx="262">
                  <c:v>260.77513908755998</c:v>
                </c:pt>
                <c:pt idx="263">
                  <c:v>261.77514878357999</c:v>
                </c:pt>
                <c:pt idx="264">
                  <c:v>262.77515847960001</c:v>
                </c:pt>
                <c:pt idx="265">
                  <c:v>263.77516817563998</c:v>
                </c:pt>
                <c:pt idx="266">
                  <c:v>264.77517787165999</c:v>
                </c:pt>
                <c:pt idx="267">
                  <c:v>265.77518756768001</c:v>
                </c:pt>
                <c:pt idx="268">
                  <c:v>266.77519726371997</c:v>
                </c:pt>
                <c:pt idx="269">
                  <c:v>267.77520695973999</c:v>
                </c:pt>
                <c:pt idx="270">
                  <c:v>268.77521665576</c:v>
                </c:pt>
                <c:pt idx="271">
                  <c:v>269.77522635179997</c:v>
                </c:pt>
                <c:pt idx="272">
                  <c:v>270.77523604781999</c:v>
                </c:pt>
                <c:pt idx="273">
                  <c:v>271.77524574387002</c:v>
                </c:pt>
                <c:pt idx="274">
                  <c:v>272.77525543988003</c:v>
                </c:pt>
                <c:pt idx="275">
                  <c:v>273.77526513589999</c:v>
                </c:pt>
                <c:pt idx="276">
                  <c:v>274.77527483195001</c:v>
                </c:pt>
                <c:pt idx="277">
                  <c:v>275.77528452796003</c:v>
                </c:pt>
                <c:pt idx="278">
                  <c:v>276.77529422396998</c:v>
                </c:pt>
                <c:pt idx="279">
                  <c:v>277.77530392003001</c:v>
                </c:pt>
                <c:pt idx="280">
                  <c:v>278.77531361604002</c:v>
                </c:pt>
                <c:pt idx="281">
                  <c:v>279.77532331204998</c:v>
                </c:pt>
                <c:pt idx="282">
                  <c:v>280.77533300810001</c:v>
                </c:pt>
                <c:pt idx="283">
                  <c:v>281.77534270412002</c:v>
                </c:pt>
                <c:pt idx="284">
                  <c:v>282.77535240015999</c:v>
                </c:pt>
                <c:pt idx="285">
                  <c:v>283.77536209618</c:v>
                </c:pt>
                <c:pt idx="286">
                  <c:v>284.77537179220002</c:v>
                </c:pt>
                <c:pt idx="287">
                  <c:v>285.77538148823999</c:v>
                </c:pt>
                <c:pt idx="288">
                  <c:v>286.77539118426</c:v>
                </c:pt>
                <c:pt idx="289">
                  <c:v>287.77540088028002</c:v>
                </c:pt>
                <c:pt idx="290">
                  <c:v>288.77541057631998</c:v>
                </c:pt>
                <c:pt idx="291">
                  <c:v>289.77542027234</c:v>
                </c:pt>
                <c:pt idx="292">
                  <c:v>290.77542996836002</c:v>
                </c:pt>
                <c:pt idx="293">
                  <c:v>291.77543966439998</c:v>
                </c:pt>
                <c:pt idx="294">
                  <c:v>292.77544936042</c:v>
                </c:pt>
                <c:pt idx="295">
                  <c:v>293.77545905647003</c:v>
                </c:pt>
                <c:pt idx="296">
                  <c:v>294.77546875247998</c:v>
                </c:pt>
                <c:pt idx="297">
                  <c:v>295.7754784485</c:v>
                </c:pt>
                <c:pt idx="298">
                  <c:v>296.77548814455002</c:v>
                </c:pt>
                <c:pt idx="299">
                  <c:v>297.77549784055998</c:v>
                </c:pt>
                <c:pt idx="300">
                  <c:v>298.77550753656999</c:v>
                </c:pt>
                <c:pt idx="301">
                  <c:v>299.77551723262002</c:v>
                </c:pt>
                <c:pt idx="302">
                  <c:v>300.77552692863998</c:v>
                </c:pt>
                <c:pt idx="303">
                  <c:v>301.77553662464999</c:v>
                </c:pt>
                <c:pt idx="304">
                  <c:v>302.77554632070002</c:v>
                </c:pt>
                <c:pt idx="305">
                  <c:v>303.77555601671997</c:v>
                </c:pt>
                <c:pt idx="306">
                  <c:v>304.77556571276</c:v>
                </c:pt>
                <c:pt idx="307">
                  <c:v>305.77557540878001</c:v>
                </c:pt>
                <c:pt idx="308">
                  <c:v>306.77558510479997</c:v>
                </c:pt>
                <c:pt idx="309">
                  <c:v>307.77559480084</c:v>
                </c:pt>
                <c:pt idx="310">
                  <c:v>308.77560449686001</c:v>
                </c:pt>
                <c:pt idx="311">
                  <c:v>309.77561419288003</c:v>
                </c:pt>
                <c:pt idx="312">
                  <c:v>310.77562388891999</c:v>
                </c:pt>
                <c:pt idx="313">
                  <c:v>311.77563358494001</c:v>
                </c:pt>
                <c:pt idx="314">
                  <c:v>312.77564328096003</c:v>
                </c:pt>
                <c:pt idx="315">
                  <c:v>313.77565297699999</c:v>
                </c:pt>
                <c:pt idx="316">
                  <c:v>314.77566267302001</c:v>
                </c:pt>
                <c:pt idx="317">
                  <c:v>315.77567236906998</c:v>
                </c:pt>
                <c:pt idx="318">
                  <c:v>316.77568206507999</c:v>
                </c:pt>
                <c:pt idx="319">
                  <c:v>317.77569176110001</c:v>
                </c:pt>
                <c:pt idx="320">
                  <c:v>318.77570145713997</c:v>
                </c:pt>
                <c:pt idx="321">
                  <c:v>319.77571115315999</c:v>
                </c:pt>
                <c:pt idx="322">
                  <c:v>320.77572084917</c:v>
                </c:pt>
                <c:pt idx="323">
                  <c:v>321.77573054521997</c:v>
                </c:pt>
                <c:pt idx="324">
                  <c:v>322.77574024123999</c:v>
                </c:pt>
                <c:pt idx="325">
                  <c:v>323.77574993725</c:v>
                </c:pt>
                <c:pt idx="326">
                  <c:v>324.77575963330003</c:v>
                </c:pt>
                <c:pt idx="327">
                  <c:v>325.77576932931998</c:v>
                </c:pt>
                <c:pt idx="328">
                  <c:v>326.77577902536001</c:v>
                </c:pt>
                <c:pt idx="329">
                  <c:v>327.77578872138002</c:v>
                </c:pt>
                <c:pt idx="330">
                  <c:v>328.77579841739998</c:v>
                </c:pt>
                <c:pt idx="331">
                  <c:v>329.77580811344001</c:v>
                </c:pt>
                <c:pt idx="332">
                  <c:v>330.77581780946002</c:v>
                </c:pt>
                <c:pt idx="333">
                  <c:v>331.77582750547998</c:v>
                </c:pt>
                <c:pt idx="334">
                  <c:v>332.77583720152001</c:v>
                </c:pt>
                <c:pt idx="335">
                  <c:v>333.77584689754002</c:v>
                </c:pt>
                <c:pt idx="336">
                  <c:v>334.77585659355998</c:v>
                </c:pt>
                <c:pt idx="337">
                  <c:v>335.7758662896</c:v>
                </c:pt>
                <c:pt idx="338">
                  <c:v>336.77587598562002</c:v>
                </c:pt>
                <c:pt idx="339">
                  <c:v>337.77588568165999</c:v>
                </c:pt>
                <c:pt idx="340">
                  <c:v>338.77589537768</c:v>
                </c:pt>
                <c:pt idx="341">
                  <c:v>339.77590507370002</c:v>
                </c:pt>
                <c:pt idx="342">
                  <c:v>340.77591476973998</c:v>
                </c:pt>
                <c:pt idx="343">
                  <c:v>341.77592446576</c:v>
                </c:pt>
                <c:pt idx="344">
                  <c:v>342.77593416178001</c:v>
                </c:pt>
                <c:pt idx="345">
                  <c:v>343.77594385781998</c:v>
                </c:pt>
                <c:pt idx="346">
                  <c:v>344.77595355384</c:v>
                </c:pt>
                <c:pt idx="347">
                  <c:v>345.77596324985001</c:v>
                </c:pt>
                <c:pt idx="348">
                  <c:v>346.77597294589998</c:v>
                </c:pt>
                <c:pt idx="349">
                  <c:v>347.77598264192</c:v>
                </c:pt>
                <c:pt idx="350">
                  <c:v>348.77599233796002</c:v>
                </c:pt>
                <c:pt idx="351">
                  <c:v>349.77600203397998</c:v>
                </c:pt>
                <c:pt idx="352">
                  <c:v>350.77601172999999</c:v>
                </c:pt>
                <c:pt idx="353">
                  <c:v>351.77602142604002</c:v>
                </c:pt>
                <c:pt idx="354">
                  <c:v>352.77603112205998</c:v>
                </c:pt>
                <c:pt idx="355">
                  <c:v>353.77604081807999</c:v>
                </c:pt>
                <c:pt idx="356">
                  <c:v>354.59902904511</c:v>
                </c:pt>
                <c:pt idx="357">
                  <c:v>354.77605051412002</c:v>
                </c:pt>
                <c:pt idx="358">
                  <c:v>355.77606021013997</c:v>
                </c:pt>
                <c:pt idx="359">
                  <c:v>356.77606990615999</c:v>
                </c:pt>
                <c:pt idx="360">
                  <c:v>357.77607960220001</c:v>
                </c:pt>
                <c:pt idx="361">
                  <c:v>358.77608929821997</c:v>
                </c:pt>
                <c:pt idx="362">
                  <c:v>359.77609899426</c:v>
                </c:pt>
                <c:pt idx="363">
                  <c:v>360.77610869028001</c:v>
                </c:pt>
                <c:pt idx="364">
                  <c:v>361.77611838630003</c:v>
                </c:pt>
                <c:pt idx="365">
                  <c:v>362.77612808233999</c:v>
                </c:pt>
                <c:pt idx="366">
                  <c:v>363.77613777836001</c:v>
                </c:pt>
                <c:pt idx="367">
                  <c:v>364.77614747438002</c:v>
                </c:pt>
                <c:pt idx="368">
                  <c:v>365.77615717041999</c:v>
                </c:pt>
                <c:pt idx="369">
                  <c:v>366.77616686644001</c:v>
                </c:pt>
                <c:pt idx="370">
                  <c:v>367.77617656246002</c:v>
                </c:pt>
                <c:pt idx="371">
                  <c:v>368.77618625849999</c:v>
                </c:pt>
                <c:pt idx="372">
                  <c:v>369.77619595452001</c:v>
                </c:pt>
                <c:pt idx="373">
                  <c:v>370.77620565055997</c:v>
                </c:pt>
                <c:pt idx="374">
                  <c:v>371.77621534657999</c:v>
                </c:pt>
                <c:pt idx="375">
                  <c:v>372.7762250426</c:v>
                </c:pt>
                <c:pt idx="376">
                  <c:v>373.77623473864003</c:v>
                </c:pt>
                <c:pt idx="377">
                  <c:v>374.77624443465999</c:v>
                </c:pt>
                <c:pt idx="378">
                  <c:v>375.77625413068</c:v>
                </c:pt>
                <c:pt idx="379">
                  <c:v>376.77626382672003</c:v>
                </c:pt>
                <c:pt idx="380">
                  <c:v>377.77627352273998</c:v>
                </c:pt>
                <c:pt idx="381">
                  <c:v>378.77628321876</c:v>
                </c:pt>
                <c:pt idx="382">
                  <c:v>379.77629291480002</c:v>
                </c:pt>
                <c:pt idx="383">
                  <c:v>380.77630261081998</c:v>
                </c:pt>
                <c:pt idx="384">
                  <c:v>381.77631230686001</c:v>
                </c:pt>
                <c:pt idx="385">
                  <c:v>382.77632200288002</c:v>
                </c:pt>
                <c:pt idx="386">
                  <c:v>383.77633169889998</c:v>
                </c:pt>
                <c:pt idx="387">
                  <c:v>384.77634139494</c:v>
                </c:pt>
                <c:pt idx="388">
                  <c:v>385.77635109096002</c:v>
                </c:pt>
                <c:pt idx="389">
                  <c:v>386.77636078697998</c:v>
                </c:pt>
                <c:pt idx="390">
                  <c:v>387.77637048302</c:v>
                </c:pt>
                <c:pt idx="391">
                  <c:v>388.77638017904002</c:v>
                </c:pt>
                <c:pt idx="392">
                  <c:v>389.77638987505998</c:v>
                </c:pt>
                <c:pt idx="393">
                  <c:v>390.7763995711</c:v>
                </c:pt>
                <c:pt idx="394">
                  <c:v>391.77640926712002</c:v>
                </c:pt>
                <c:pt idx="395">
                  <c:v>392.77641896316999</c:v>
                </c:pt>
                <c:pt idx="396">
                  <c:v>393.77642865918</c:v>
                </c:pt>
                <c:pt idx="397">
                  <c:v>394.77643835520001</c:v>
                </c:pt>
                <c:pt idx="398">
                  <c:v>395.77644805123998</c:v>
                </c:pt>
                <c:pt idx="399">
                  <c:v>396.77645774726</c:v>
                </c:pt>
                <c:pt idx="400">
                  <c:v>397.77646744328001</c:v>
                </c:pt>
                <c:pt idx="401">
                  <c:v>398.77647713931998</c:v>
                </c:pt>
                <c:pt idx="402">
                  <c:v>399.77648683533999</c:v>
                </c:pt>
                <c:pt idx="403">
                  <c:v>400.77649653136001</c:v>
                </c:pt>
                <c:pt idx="404">
                  <c:v>401.77650622739998</c:v>
                </c:pt>
                <c:pt idx="405">
                  <c:v>402.77651592341999</c:v>
                </c:pt>
                <c:pt idx="406">
                  <c:v>403.77652561946002</c:v>
                </c:pt>
                <c:pt idx="407">
                  <c:v>404.77653531547998</c:v>
                </c:pt>
                <c:pt idx="408">
                  <c:v>405.77654501149999</c:v>
                </c:pt>
                <c:pt idx="409">
                  <c:v>406.77655470754001</c:v>
                </c:pt>
                <c:pt idx="410">
                  <c:v>407.77656440355997</c:v>
                </c:pt>
                <c:pt idx="411">
                  <c:v>408.77657409957999</c:v>
                </c:pt>
                <c:pt idx="412">
                  <c:v>409.77658379562001</c:v>
                </c:pt>
                <c:pt idx="413">
                  <c:v>410.77659349164003</c:v>
                </c:pt>
                <c:pt idx="414">
                  <c:v>411.77660318765999</c:v>
                </c:pt>
                <c:pt idx="415">
                  <c:v>412.77661288370001</c:v>
                </c:pt>
                <c:pt idx="416">
                  <c:v>413.77662257972003</c:v>
                </c:pt>
                <c:pt idx="417">
                  <c:v>414.77663227577</c:v>
                </c:pt>
                <c:pt idx="418">
                  <c:v>415.77664197178001</c:v>
                </c:pt>
                <c:pt idx="419">
                  <c:v>416.77665166780002</c:v>
                </c:pt>
                <c:pt idx="420">
                  <c:v>417.77666136383999</c:v>
                </c:pt>
                <c:pt idx="421">
                  <c:v>418.77667105986001</c:v>
                </c:pt>
                <c:pt idx="422">
                  <c:v>419.77668075588002</c:v>
                </c:pt>
                <c:pt idx="423">
                  <c:v>420.77669045191999</c:v>
                </c:pt>
                <c:pt idx="424">
                  <c:v>421.77670014794001</c:v>
                </c:pt>
                <c:pt idx="425">
                  <c:v>422.77670984396002</c:v>
                </c:pt>
                <c:pt idx="426">
                  <c:v>423.77671953999999</c:v>
                </c:pt>
                <c:pt idx="427">
                  <c:v>423.86368091639002</c:v>
                </c:pt>
              </c:numCache>
            </c:numRef>
          </c:xVal>
          <c:yVal>
            <c:numRef>
              <c:f>Sheet1!$O$5:$O$432</c:f>
              <c:numCache>
                <c:formatCode>General</c:formatCode>
                <c:ptCount val="428"/>
                <c:pt idx="0">
                  <c:v>6.5352749271260002</c:v>
                </c:pt>
                <c:pt idx="1">
                  <c:v>6.5303253311212996</c:v>
                </c:pt>
                <c:pt idx="2">
                  <c:v>6.5239187192637003</c:v>
                </c:pt>
                <c:pt idx="3">
                  <c:v>6.5175125288369999</c:v>
                </c:pt>
                <c:pt idx="4">
                  <c:v>6.5111063384102001</c:v>
                </c:pt>
                <c:pt idx="5">
                  <c:v>6.5047001479834003</c:v>
                </c:pt>
                <c:pt idx="6">
                  <c:v>6.4982943999638998</c:v>
                </c:pt>
                <c:pt idx="7">
                  <c:v>6.5834965985123004</c:v>
                </c:pt>
                <c:pt idx="8">
                  <c:v>6.6601390607101996</c:v>
                </c:pt>
                <c:pt idx="9">
                  <c:v>6.5725686286313998</c:v>
                </c:pt>
                <c:pt idx="10">
                  <c:v>6.4211479996738001</c:v>
                </c:pt>
                <c:pt idx="11">
                  <c:v>6.2697264438757001</c:v>
                </c:pt>
                <c:pt idx="12">
                  <c:v>6.1639933757251004</c:v>
                </c:pt>
                <c:pt idx="13">
                  <c:v>6.1468297730024997</c:v>
                </c:pt>
                <c:pt idx="14">
                  <c:v>6.1401903225051004</c:v>
                </c:pt>
                <c:pt idx="15">
                  <c:v>6.1013344858365999</c:v>
                </c:pt>
                <c:pt idx="16">
                  <c:v>6.0625732865591999</c:v>
                </c:pt>
                <c:pt idx="17">
                  <c:v>6.0238120838766998</c:v>
                </c:pt>
                <c:pt idx="18">
                  <c:v>5.9850513580313001</c:v>
                </c:pt>
                <c:pt idx="19">
                  <c:v>5.9462901553779002</c:v>
                </c:pt>
                <c:pt idx="20">
                  <c:v>5.9075289527099999</c:v>
                </c:pt>
                <c:pt idx="21">
                  <c:v>5.8687062149546998</c:v>
                </c:pt>
                <c:pt idx="22">
                  <c:v>5.8025902408262002</c:v>
                </c:pt>
                <c:pt idx="23">
                  <c:v>5.7283508446417004</c:v>
                </c:pt>
                <c:pt idx="24">
                  <c:v>5.6926217026629997</c:v>
                </c:pt>
                <c:pt idx="25">
                  <c:v>5.6777136650853004</c:v>
                </c:pt>
                <c:pt idx="26">
                  <c:v>5.6643222286075003</c:v>
                </c:pt>
                <c:pt idx="27">
                  <c:v>5.6509121976997001</c:v>
                </c:pt>
                <c:pt idx="28">
                  <c:v>5.6375021172207003</c:v>
                </c:pt>
                <c:pt idx="29">
                  <c:v>5.6217514390228001</c:v>
                </c:pt>
                <c:pt idx="30">
                  <c:v>5.5865702988449</c:v>
                </c:pt>
                <c:pt idx="31">
                  <c:v>5.5468376786956997</c:v>
                </c:pt>
                <c:pt idx="32">
                  <c:v>5.5316398526119999</c:v>
                </c:pt>
                <c:pt idx="33">
                  <c:v>5.5148819032801999</c:v>
                </c:pt>
                <c:pt idx="34">
                  <c:v>5.4797211005025002</c:v>
                </c:pt>
                <c:pt idx="35">
                  <c:v>5.4395354496337003</c:v>
                </c:pt>
                <c:pt idx="36">
                  <c:v>5.3992327593551002</c:v>
                </c:pt>
                <c:pt idx="37">
                  <c:v>5.3590139495063003</c:v>
                </c:pt>
                <c:pt idx="38">
                  <c:v>5.3188783537043003</c:v>
                </c:pt>
                <c:pt idx="39">
                  <c:v>5.2788279646775003</c:v>
                </c:pt>
                <c:pt idx="40">
                  <c:v>5.2388615434611001</c:v>
                </c:pt>
                <c:pt idx="41">
                  <c:v>5.1989778846328001</c:v>
                </c:pt>
                <c:pt idx="42">
                  <c:v>5.1591659696859997</c:v>
                </c:pt>
                <c:pt idx="43">
                  <c:v>5.1360906474946999</c:v>
                </c:pt>
                <c:pt idx="44">
                  <c:v>5.1306365584969003</c:v>
                </c:pt>
                <c:pt idx="45">
                  <c:v>5.1262551309009998</c:v>
                </c:pt>
                <c:pt idx="46">
                  <c:v>5.1243992026429996</c:v>
                </c:pt>
                <c:pt idx="47">
                  <c:v>5.1254739293618004</c:v>
                </c:pt>
                <c:pt idx="48">
                  <c:v>5.1269550888645998</c:v>
                </c:pt>
                <c:pt idx="49">
                  <c:v>5.1284361022081004</c:v>
                </c:pt>
                <c:pt idx="50">
                  <c:v>5.1299172575091001</c:v>
                </c:pt>
                <c:pt idx="51">
                  <c:v>5.1313976136952997</c:v>
                </c:pt>
                <c:pt idx="52">
                  <c:v>5.1328787731945003</c:v>
                </c:pt>
                <c:pt idx="53">
                  <c:v>5.1343599326974001</c:v>
                </c:pt>
                <c:pt idx="54">
                  <c:v>5.135841092193</c:v>
                </c:pt>
                <c:pt idx="55">
                  <c:v>5.1378325936092999</c:v>
                </c:pt>
                <c:pt idx="56">
                  <c:v>5.1404574738335</c:v>
                </c:pt>
                <c:pt idx="57">
                  <c:v>5.1432020853899001</c:v>
                </c:pt>
                <c:pt idx="58">
                  <c:v>5.1459466969427003</c:v>
                </c:pt>
                <c:pt idx="59">
                  <c:v>5.1486913084917996</c:v>
                </c:pt>
                <c:pt idx="60">
                  <c:v>5.1514361124026999</c:v>
                </c:pt>
                <c:pt idx="61">
                  <c:v>5.1541802513202004</c:v>
                </c:pt>
                <c:pt idx="62">
                  <c:v>5.1569249423882999</c:v>
                </c:pt>
                <c:pt idx="63">
                  <c:v>5.1597591239114999</c:v>
                </c:pt>
                <c:pt idx="64">
                  <c:v>5.1628610767219998</c:v>
                </c:pt>
                <c:pt idx="65">
                  <c:v>5.1661379413999002</c:v>
                </c:pt>
                <c:pt idx="66">
                  <c:v>5.1694087333962999</c:v>
                </c:pt>
                <c:pt idx="67">
                  <c:v>5.1726734193726003</c:v>
                </c:pt>
                <c:pt idx="68">
                  <c:v>5.1759318234981002</c:v>
                </c:pt>
                <c:pt idx="69">
                  <c:v>5.1791851335291996</c:v>
                </c:pt>
                <c:pt idx="70">
                  <c:v>5.1824316350248001</c:v>
                </c:pt>
                <c:pt idx="71">
                  <c:v>5.1856716035144999</c:v>
                </c:pt>
                <c:pt idx="72">
                  <c:v>5.1889064529860001</c:v>
                </c:pt>
                <c:pt idx="73">
                  <c:v>5.1921347699935998</c:v>
                </c:pt>
                <c:pt idx="74">
                  <c:v>5.1953570056430003</c:v>
                </c:pt>
                <c:pt idx="75">
                  <c:v>5.1986676492160999</c:v>
                </c:pt>
                <c:pt idx="76">
                  <c:v>5.2030262566004</c:v>
                </c:pt>
                <c:pt idx="77">
                  <c:v>5.2083865163403997</c:v>
                </c:pt>
                <c:pt idx="78">
                  <c:v>5.2138087293024</c:v>
                </c:pt>
                <c:pt idx="79">
                  <c:v>5.2192928955082998</c:v>
                </c:pt>
                <c:pt idx="80">
                  <c:v>5.2180592892290996</c:v>
                </c:pt>
                <c:pt idx="81">
                  <c:v>5.2113831014393996</c:v>
                </c:pt>
                <c:pt idx="82">
                  <c:v>5.1938488953811</c:v>
                </c:pt>
                <c:pt idx="83">
                  <c:v>5.1855829168853003</c:v>
                </c:pt>
                <c:pt idx="84">
                  <c:v>5.2472286776137</c:v>
                </c:pt>
                <c:pt idx="85">
                  <c:v>5.3515347495959</c:v>
                </c:pt>
                <c:pt idx="86">
                  <c:v>5.4039424367395004</c:v>
                </c:pt>
                <c:pt idx="87">
                  <c:v>5.4104523381043004</c:v>
                </c:pt>
                <c:pt idx="88">
                  <c:v>5.4169620725804002</c:v>
                </c:pt>
                <c:pt idx="89">
                  <c:v>5.4234715013074002</c:v>
                </c:pt>
                <c:pt idx="90">
                  <c:v>5.4299809300346</c:v>
                </c:pt>
                <c:pt idx="91">
                  <c:v>5.4364905130523997</c:v>
                </c:pt>
                <c:pt idx="92">
                  <c:v>5.4430000876699998</c:v>
                </c:pt>
                <c:pt idx="93">
                  <c:v>5.4495098389447998</c:v>
                </c:pt>
                <c:pt idx="94">
                  <c:v>5.4544678709544003</c:v>
                </c:pt>
                <c:pt idx="95">
                  <c:v>5.4570168281963998</c:v>
                </c:pt>
                <c:pt idx="96">
                  <c:v>5.4586587007069998</c:v>
                </c:pt>
                <c:pt idx="97">
                  <c:v>5.4584340470647001</c:v>
                </c:pt>
                <c:pt idx="98">
                  <c:v>5.4539135679969997</c:v>
                </c:pt>
                <c:pt idx="99">
                  <c:v>5.4469095150343003</c:v>
                </c:pt>
                <c:pt idx="100">
                  <c:v>5.4399051017281002</c:v>
                </c:pt>
                <c:pt idx="101">
                  <c:v>5.4353174938551003</c:v>
                </c:pt>
                <c:pt idx="102">
                  <c:v>5.4334091837644998</c:v>
                </c:pt>
                <c:pt idx="103">
                  <c:v>5.4344757466621996</c:v>
                </c:pt>
                <c:pt idx="104">
                  <c:v>5.4498599072321996</c:v>
                </c:pt>
                <c:pt idx="105">
                  <c:v>5.4768736120409001</c:v>
                </c:pt>
                <c:pt idx="106">
                  <c:v>5.5039455903606997</c:v>
                </c:pt>
                <c:pt idx="107">
                  <c:v>5.5310752908590004</c:v>
                </c:pt>
                <c:pt idx="108">
                  <c:v>5.5582626763725997</c:v>
                </c:pt>
                <c:pt idx="109">
                  <c:v>5.5856511987276001</c:v>
                </c:pt>
                <c:pt idx="110">
                  <c:v>5.6096812291689</c:v>
                </c:pt>
                <c:pt idx="111">
                  <c:v>5.6288278361539996</c:v>
                </c:pt>
                <c:pt idx="112">
                  <c:v>5.6465420843991998</c:v>
                </c:pt>
                <c:pt idx="113">
                  <c:v>5.6585653720430997</c:v>
                </c:pt>
                <c:pt idx="114">
                  <c:v>5.6540344871719004</c:v>
                </c:pt>
                <c:pt idx="115">
                  <c:v>5.6490093844259004</c:v>
                </c:pt>
                <c:pt idx="116">
                  <c:v>5.6567320018966996</c:v>
                </c:pt>
                <c:pt idx="117">
                  <c:v>5.6666539199067998</c:v>
                </c:pt>
                <c:pt idx="118">
                  <c:v>5.6765758379206002</c:v>
                </c:pt>
                <c:pt idx="119">
                  <c:v>5.6864977559289001</c:v>
                </c:pt>
                <c:pt idx="120">
                  <c:v>5.6964196739409001</c:v>
                </c:pt>
                <c:pt idx="121">
                  <c:v>5.7063415919529001</c:v>
                </c:pt>
                <c:pt idx="122">
                  <c:v>5.7162635340592001</c:v>
                </c:pt>
                <c:pt idx="123">
                  <c:v>5.7261854478711003</c:v>
                </c:pt>
                <c:pt idx="124">
                  <c:v>5.7361073616829996</c:v>
                </c:pt>
                <c:pt idx="125">
                  <c:v>5.7460297408325003</c:v>
                </c:pt>
                <c:pt idx="126">
                  <c:v>5.7559521356761003</c:v>
                </c:pt>
                <c:pt idx="127">
                  <c:v>5.7668276849381002</c:v>
                </c:pt>
                <c:pt idx="128">
                  <c:v>5.775608448841</c:v>
                </c:pt>
                <c:pt idx="129">
                  <c:v>5.7787386119043997</c:v>
                </c:pt>
                <c:pt idx="130">
                  <c:v>5.7907407627407999</c:v>
                </c:pt>
                <c:pt idx="131">
                  <c:v>5.8027791681406997</c:v>
                </c:pt>
                <c:pt idx="132">
                  <c:v>5.8148529051085998</c:v>
                </c:pt>
                <c:pt idx="133">
                  <c:v>5.8269628988309998</c:v>
                </c:pt>
                <c:pt idx="134">
                  <c:v>5.8392546761214996</c:v>
                </c:pt>
                <c:pt idx="135">
                  <c:v>5.8525396599911996</c:v>
                </c:pt>
                <c:pt idx="136">
                  <c:v>5.8666467725156997</c:v>
                </c:pt>
                <c:pt idx="137">
                  <c:v>5.8801109528516999</c:v>
                </c:pt>
                <c:pt idx="138">
                  <c:v>5.8928390509086004</c:v>
                </c:pt>
                <c:pt idx="139">
                  <c:v>5.9054729686918002</c:v>
                </c:pt>
                <c:pt idx="140">
                  <c:v>5.9190952276913</c:v>
                </c:pt>
                <c:pt idx="141">
                  <c:v>5.9337245666456999</c:v>
                </c:pt>
                <c:pt idx="142">
                  <c:v>5.9483614878753999</c:v>
                </c:pt>
                <c:pt idx="143">
                  <c:v>5.9629578225986002</c:v>
                </c:pt>
                <c:pt idx="144">
                  <c:v>5.9775140991395999</c:v>
                </c:pt>
                <c:pt idx="145">
                  <c:v>5.9910057484466996</c:v>
                </c:pt>
                <c:pt idx="146">
                  <c:v>5.9955755470928001</c:v>
                </c:pt>
                <c:pt idx="147">
                  <c:v>5.9810799813367002</c:v>
                </c:pt>
                <c:pt idx="148">
                  <c:v>5.9586206404673998</c:v>
                </c:pt>
                <c:pt idx="149">
                  <c:v>5.9393826004579999</c:v>
                </c:pt>
                <c:pt idx="150">
                  <c:v>5.9218585394265002</c:v>
                </c:pt>
                <c:pt idx="151">
                  <c:v>5.9159544882650001</c:v>
                </c:pt>
                <c:pt idx="152">
                  <c:v>5.9198311892806004</c:v>
                </c:pt>
                <c:pt idx="153">
                  <c:v>5.9235870358425</c:v>
                </c:pt>
                <c:pt idx="154">
                  <c:v>5.9273209717358002</c:v>
                </c:pt>
                <c:pt idx="155">
                  <c:v>5.9310329843611003</c:v>
                </c:pt>
                <c:pt idx="156">
                  <c:v>5.9347231756054999</c:v>
                </c:pt>
                <c:pt idx="157">
                  <c:v>5.9383916641600001</c:v>
                </c:pt>
                <c:pt idx="158">
                  <c:v>5.9420383397337</c:v>
                </c:pt>
                <c:pt idx="159">
                  <c:v>5.9453963427894996</c:v>
                </c:pt>
                <c:pt idx="160">
                  <c:v>5.9531845952843003</c:v>
                </c:pt>
                <c:pt idx="161">
                  <c:v>5.9660298307266997</c:v>
                </c:pt>
                <c:pt idx="162">
                  <c:v>5.9797183947172003</c:v>
                </c:pt>
                <c:pt idx="163">
                  <c:v>5.9963526971521004</c:v>
                </c:pt>
                <c:pt idx="164">
                  <c:v>6.0149348810587</c:v>
                </c:pt>
                <c:pt idx="165">
                  <c:v>6.0305875960827997</c:v>
                </c:pt>
                <c:pt idx="166">
                  <c:v>6.0437540680159003</c:v>
                </c:pt>
                <c:pt idx="167">
                  <c:v>6.0569195862734002</c:v>
                </c:pt>
                <c:pt idx="168">
                  <c:v>6.0695468656799996</c:v>
                </c:pt>
                <c:pt idx="169">
                  <c:v>6.0805722985188</c:v>
                </c:pt>
                <c:pt idx="170">
                  <c:v>6.0905092802737002</c:v>
                </c:pt>
                <c:pt idx="171">
                  <c:v>6.1004054238101002</c:v>
                </c:pt>
                <c:pt idx="172">
                  <c:v>6.1102600832091003</c:v>
                </c:pt>
                <c:pt idx="173">
                  <c:v>6.120072595751</c:v>
                </c:pt>
                <c:pt idx="174">
                  <c:v>6.1301034954695002</c:v>
                </c:pt>
                <c:pt idx="175">
                  <c:v>6.1454237287142996</c:v>
                </c:pt>
                <c:pt idx="176">
                  <c:v>6.1658905577732996</c:v>
                </c:pt>
                <c:pt idx="177">
                  <c:v>6.1865585299693002</c:v>
                </c:pt>
                <c:pt idx="178">
                  <c:v>6.2097896739233001</c:v>
                </c:pt>
                <c:pt idx="179">
                  <c:v>6.2354211311704004</c:v>
                </c:pt>
                <c:pt idx="180">
                  <c:v>6.2610525884193002</c:v>
                </c:pt>
                <c:pt idx="181">
                  <c:v>6.2866842651474002</c:v>
                </c:pt>
                <c:pt idx="182">
                  <c:v>6.3091572420290003</c:v>
                </c:pt>
                <c:pt idx="183">
                  <c:v>6.3104604362111001</c:v>
                </c:pt>
                <c:pt idx="184">
                  <c:v>6.2937505451396003</c:v>
                </c:pt>
                <c:pt idx="185">
                  <c:v>6.2770406540666999</c:v>
                </c:pt>
                <c:pt idx="186">
                  <c:v>6.2603307629947</c:v>
                </c:pt>
                <c:pt idx="187">
                  <c:v>6.2436206397638001</c:v>
                </c:pt>
                <c:pt idx="188">
                  <c:v>6.2269109808512004</c:v>
                </c:pt>
                <c:pt idx="189">
                  <c:v>6.2102008660176997</c:v>
                </c:pt>
                <c:pt idx="190">
                  <c:v>6.1916473233659</c:v>
                </c:pt>
                <c:pt idx="191">
                  <c:v>6.1708517568076999</c:v>
                </c:pt>
                <c:pt idx="192">
                  <c:v>6.1497228463977001</c:v>
                </c:pt>
                <c:pt idx="193">
                  <c:v>6.1287740578609</c:v>
                </c:pt>
                <c:pt idx="194">
                  <c:v>6.1076717710494002</c:v>
                </c:pt>
                <c:pt idx="195">
                  <c:v>6.0786375544012001</c:v>
                </c:pt>
                <c:pt idx="196">
                  <c:v>6.0418731789504996</c:v>
                </c:pt>
                <c:pt idx="197">
                  <c:v>6.0051089936678004</c:v>
                </c:pt>
                <c:pt idx="198">
                  <c:v>5.9683453817379002</c:v>
                </c:pt>
                <c:pt idx="199">
                  <c:v>5.9315811880479004</c:v>
                </c:pt>
                <c:pt idx="200">
                  <c:v>5.8948166308473002</c:v>
                </c:pt>
                <c:pt idx="201">
                  <c:v>5.8580527322337996</c:v>
                </c:pt>
                <c:pt idx="202">
                  <c:v>5.82128852596</c:v>
                </c:pt>
                <c:pt idx="203">
                  <c:v>5.7845243112715004</c:v>
                </c:pt>
                <c:pt idx="204">
                  <c:v>5.7450061334602998</c:v>
                </c:pt>
                <c:pt idx="205">
                  <c:v>5.7008694155847</c:v>
                </c:pt>
                <c:pt idx="206">
                  <c:v>5.6548807131638998</c:v>
                </c:pt>
                <c:pt idx="207">
                  <c:v>5.6086375669219999</c:v>
                </c:pt>
                <c:pt idx="208">
                  <c:v>5.5619514145873996</c:v>
                </c:pt>
                <c:pt idx="209">
                  <c:v>5.5151010997796996</c:v>
                </c:pt>
                <c:pt idx="210">
                  <c:v>5.4674096133313004</c:v>
                </c:pt>
                <c:pt idx="211">
                  <c:v>5.4171442202132001</c:v>
                </c:pt>
                <c:pt idx="212">
                  <c:v>5.3651676035479001</c:v>
                </c:pt>
                <c:pt idx="213">
                  <c:v>5.3131907241440999</c:v>
                </c:pt>
                <c:pt idx="214">
                  <c:v>5.2693382895958996</c:v>
                </c:pt>
                <c:pt idx="215">
                  <c:v>5.2391892469312999</c:v>
                </c:pt>
                <c:pt idx="216">
                  <c:v>5.2054880793949003</c:v>
                </c:pt>
                <c:pt idx="217">
                  <c:v>5.1532363415772</c:v>
                </c:pt>
                <c:pt idx="218">
                  <c:v>5.0899292884660001</c:v>
                </c:pt>
                <c:pt idx="219">
                  <c:v>5.0250540108837001</c:v>
                </c:pt>
                <c:pt idx="220">
                  <c:v>4.9661075755738997</c:v>
                </c:pt>
                <c:pt idx="221">
                  <c:v>4.9299762102346003</c:v>
                </c:pt>
                <c:pt idx="222">
                  <c:v>4.9131979038248002</c:v>
                </c:pt>
                <c:pt idx="223">
                  <c:v>4.8945066837114002</c:v>
                </c:pt>
                <c:pt idx="224">
                  <c:v>4.8626842867997997</c:v>
                </c:pt>
                <c:pt idx="225">
                  <c:v>4.8244085783954</c:v>
                </c:pt>
                <c:pt idx="226">
                  <c:v>4.7905317870608997</c:v>
                </c:pt>
                <c:pt idx="227">
                  <c:v>4.7588934564045999</c:v>
                </c:pt>
                <c:pt idx="228">
                  <c:v>4.7234696077266998</c:v>
                </c:pt>
                <c:pt idx="229">
                  <c:v>4.6715289263228996</c:v>
                </c:pt>
                <c:pt idx="230">
                  <c:v>4.6240266290132999</c:v>
                </c:pt>
                <c:pt idx="231">
                  <c:v>4.6416848361477996</c:v>
                </c:pt>
                <c:pt idx="232">
                  <c:v>4.7153192910919</c:v>
                </c:pt>
                <c:pt idx="233">
                  <c:v>4.7791486841888</c:v>
                </c:pt>
                <c:pt idx="234">
                  <c:v>4.7975664128261997</c:v>
                </c:pt>
                <c:pt idx="235">
                  <c:v>4.7881018773569002</c:v>
                </c:pt>
                <c:pt idx="236">
                  <c:v>4.7786373682683996</c:v>
                </c:pt>
                <c:pt idx="237">
                  <c:v>4.7691728286044999</c:v>
                </c:pt>
                <c:pt idx="238">
                  <c:v>4.7597082709562999</c:v>
                </c:pt>
                <c:pt idx="239">
                  <c:v>4.7502437354942</c:v>
                </c:pt>
                <c:pt idx="240">
                  <c:v>4.7407689241154003</c:v>
                </c:pt>
                <c:pt idx="241">
                  <c:v>4.7312924184298</c:v>
                </c:pt>
                <c:pt idx="242">
                  <c:v>4.7200913805282001</c:v>
                </c:pt>
                <c:pt idx="243">
                  <c:v>4.7069910464379001</c:v>
                </c:pt>
                <c:pt idx="244">
                  <c:v>4.6937426769727999</c:v>
                </c:pt>
                <c:pt idx="245">
                  <c:v>4.6804902212097996</c:v>
                </c:pt>
                <c:pt idx="246">
                  <c:v>4.6672368273884999</c:v>
                </c:pt>
                <c:pt idx="247">
                  <c:v>4.6539834221512004</c:v>
                </c:pt>
                <c:pt idx="248">
                  <c:v>4.6407314234002</c:v>
                </c:pt>
                <c:pt idx="249">
                  <c:v>4.6274784908019004</c:v>
                </c:pt>
                <c:pt idx="250">
                  <c:v>4.6142251137752996</c:v>
                </c:pt>
                <c:pt idx="251">
                  <c:v>4.6009731024259999</c:v>
                </c:pt>
                <c:pt idx="252">
                  <c:v>4.5877210826838999</c:v>
                </c:pt>
                <c:pt idx="253">
                  <c:v>4.5744676690465003</c:v>
                </c:pt>
                <c:pt idx="254">
                  <c:v>4.5611207936016998</c:v>
                </c:pt>
                <c:pt idx="255">
                  <c:v>4.5464291958996998</c:v>
                </c:pt>
                <c:pt idx="256">
                  <c:v>4.5303087402680999</c:v>
                </c:pt>
                <c:pt idx="257">
                  <c:v>4.5183710677883999</c:v>
                </c:pt>
                <c:pt idx="258">
                  <c:v>4.4849685761910001</c:v>
                </c:pt>
                <c:pt idx="259">
                  <c:v>4.4264049544245001</c:v>
                </c:pt>
                <c:pt idx="260">
                  <c:v>4.3682571037583999</c:v>
                </c:pt>
                <c:pt idx="261">
                  <c:v>4.3099975563308996</c:v>
                </c:pt>
                <c:pt idx="262">
                  <c:v>4.3017741539188004</c:v>
                </c:pt>
                <c:pt idx="263">
                  <c:v>4.3179007275085004</c:v>
                </c:pt>
                <c:pt idx="264">
                  <c:v>4.2973073691736996</c:v>
                </c:pt>
                <c:pt idx="265">
                  <c:v>4.2600159267066999</c:v>
                </c:pt>
                <c:pt idx="266">
                  <c:v>4.1996633649578001</c:v>
                </c:pt>
                <c:pt idx="267">
                  <c:v>4.1220316273954998</c:v>
                </c:pt>
                <c:pt idx="268">
                  <c:v>4.0444002586501</c:v>
                </c:pt>
                <c:pt idx="269">
                  <c:v>3.9667686290991</c:v>
                </c:pt>
                <c:pt idx="270">
                  <c:v>3.8891373101651001</c:v>
                </c:pt>
                <c:pt idx="271">
                  <c:v>3.8115051539625999</c:v>
                </c:pt>
                <c:pt idx="272">
                  <c:v>3.7338733539989</c:v>
                </c:pt>
                <c:pt idx="273">
                  <c:v>3.6562416788324001</c:v>
                </c:pt>
                <c:pt idx="274">
                  <c:v>3.5786103514984</c:v>
                </c:pt>
                <c:pt idx="275">
                  <c:v>3.5132817713283999</c:v>
                </c:pt>
                <c:pt idx="276">
                  <c:v>3.4946957058937</c:v>
                </c:pt>
                <c:pt idx="277">
                  <c:v>3.5138486120518002</c:v>
                </c:pt>
                <c:pt idx="278">
                  <c:v>3.5363743522107001</c:v>
                </c:pt>
                <c:pt idx="279">
                  <c:v>3.5589003307888998</c:v>
                </c:pt>
                <c:pt idx="280">
                  <c:v>3.581376330276</c:v>
                </c:pt>
                <c:pt idx="281">
                  <c:v>3.6034275017531998</c:v>
                </c:pt>
                <c:pt idx="282">
                  <c:v>3.6250739098358999</c:v>
                </c:pt>
                <c:pt idx="283">
                  <c:v>3.6466768742735001</c:v>
                </c:pt>
                <c:pt idx="284">
                  <c:v>3.6714245517255</c:v>
                </c:pt>
                <c:pt idx="285">
                  <c:v>3.6993981495580002</c:v>
                </c:pt>
                <c:pt idx="286">
                  <c:v>3.7405405356913</c:v>
                </c:pt>
                <c:pt idx="287">
                  <c:v>3.7656223532339999</c:v>
                </c:pt>
                <c:pt idx="288">
                  <c:v>3.7617193135120002</c:v>
                </c:pt>
                <c:pt idx="289">
                  <c:v>3.7557294896469</c:v>
                </c:pt>
                <c:pt idx="290">
                  <c:v>3.7476512079083002</c:v>
                </c:pt>
                <c:pt idx="291">
                  <c:v>3.7395831856265001</c:v>
                </c:pt>
                <c:pt idx="292">
                  <c:v>3.7312180168482998</c:v>
                </c:pt>
                <c:pt idx="293">
                  <c:v>3.7222890586381001</c:v>
                </c:pt>
                <c:pt idx="294">
                  <c:v>3.7131187495633999</c:v>
                </c:pt>
                <c:pt idx="295">
                  <c:v>3.7039485469994999</c:v>
                </c:pt>
                <c:pt idx="296">
                  <c:v>3.6947781060117002</c:v>
                </c:pt>
                <c:pt idx="297">
                  <c:v>3.6856074179885998</c:v>
                </c:pt>
                <c:pt idx="298">
                  <c:v>3.6845967023455</c:v>
                </c:pt>
                <c:pt idx="299">
                  <c:v>3.6952796464411</c:v>
                </c:pt>
                <c:pt idx="300">
                  <c:v>3.7095025458966</c:v>
                </c:pt>
                <c:pt idx="301">
                  <c:v>3.7237254453538999</c:v>
                </c:pt>
                <c:pt idx="302">
                  <c:v>3.7379484578287001</c:v>
                </c:pt>
                <c:pt idx="303">
                  <c:v>3.7521713551869</c:v>
                </c:pt>
                <c:pt idx="304">
                  <c:v>3.7663942525433001</c:v>
                </c:pt>
                <c:pt idx="305">
                  <c:v>3.7806172816017001</c:v>
                </c:pt>
                <c:pt idx="306">
                  <c:v>3.7948401810608998</c:v>
                </c:pt>
                <c:pt idx="307">
                  <c:v>3.8097200685878998</c:v>
                </c:pt>
                <c:pt idx="308">
                  <c:v>3.8256717415533998</c:v>
                </c:pt>
                <c:pt idx="309">
                  <c:v>3.8420267050315</c:v>
                </c:pt>
                <c:pt idx="310">
                  <c:v>3.8583548539609001</c:v>
                </c:pt>
                <c:pt idx="311">
                  <c:v>3.8750145182948001</c:v>
                </c:pt>
                <c:pt idx="312">
                  <c:v>3.8921246045919999</c:v>
                </c:pt>
                <c:pt idx="313">
                  <c:v>3.9093363123484002</c:v>
                </c:pt>
                <c:pt idx="314">
                  <c:v>3.9265481372568001</c:v>
                </c:pt>
                <c:pt idx="315">
                  <c:v>3.9231021232576002</c:v>
                </c:pt>
                <c:pt idx="316">
                  <c:v>3.9036899187607998</c:v>
                </c:pt>
                <c:pt idx="317">
                  <c:v>3.8933435298712999</c:v>
                </c:pt>
                <c:pt idx="318">
                  <c:v>3.8872017428575001</c:v>
                </c:pt>
                <c:pt idx="319">
                  <c:v>3.8810602715821001</c:v>
                </c:pt>
                <c:pt idx="320">
                  <c:v>3.8749189593036002</c:v>
                </c:pt>
                <c:pt idx="321">
                  <c:v>3.8687773354859001</c:v>
                </c:pt>
                <c:pt idx="322">
                  <c:v>3.8671200371737</c:v>
                </c:pt>
                <c:pt idx="323">
                  <c:v>3.8705878779071998</c:v>
                </c:pt>
                <c:pt idx="324">
                  <c:v>3.8746509434709</c:v>
                </c:pt>
                <c:pt idx="325">
                  <c:v>3.8806717478483002</c:v>
                </c:pt>
                <c:pt idx="326">
                  <c:v>3.8895680286887</c:v>
                </c:pt>
                <c:pt idx="327">
                  <c:v>3.8992954393598001</c:v>
                </c:pt>
                <c:pt idx="328">
                  <c:v>3.9090232642411</c:v>
                </c:pt>
                <c:pt idx="329">
                  <c:v>3.9187511454483999</c:v>
                </c:pt>
                <c:pt idx="330">
                  <c:v>3.9284787298119999</c:v>
                </c:pt>
                <c:pt idx="331">
                  <c:v>3.9382064483470001</c:v>
                </c:pt>
                <c:pt idx="332">
                  <c:v>3.9535511089807001</c:v>
                </c:pt>
                <c:pt idx="333">
                  <c:v>3.9792525822785998</c:v>
                </c:pt>
                <c:pt idx="334">
                  <c:v>4.0096919292133997</c:v>
                </c:pt>
                <c:pt idx="335">
                  <c:v>4.040131276146</c:v>
                </c:pt>
                <c:pt idx="336">
                  <c:v>4.0705707063279997</c:v>
                </c:pt>
                <c:pt idx="337">
                  <c:v>4.1010099700114999</c:v>
                </c:pt>
                <c:pt idx="338">
                  <c:v>4.1314492420956004</c:v>
                </c:pt>
                <c:pt idx="339">
                  <c:v>4.1618886638812</c:v>
                </c:pt>
                <c:pt idx="340">
                  <c:v>4.1923280108126004</c:v>
                </c:pt>
                <c:pt idx="341">
                  <c:v>4.2227673577472</c:v>
                </c:pt>
                <c:pt idx="342">
                  <c:v>4.2541879190709997</c:v>
                </c:pt>
                <c:pt idx="343">
                  <c:v>4.2895344276762</c:v>
                </c:pt>
                <c:pt idx="344">
                  <c:v>4.3279227184366</c:v>
                </c:pt>
                <c:pt idx="345">
                  <c:v>4.3664658205688998</c:v>
                </c:pt>
                <c:pt idx="346">
                  <c:v>4.4051640081016004</c:v>
                </c:pt>
                <c:pt idx="347">
                  <c:v>4.4472393134874002</c:v>
                </c:pt>
                <c:pt idx="348">
                  <c:v>4.4937826880704996</c:v>
                </c:pt>
                <c:pt idx="349">
                  <c:v>4.5303551533143001</c:v>
                </c:pt>
                <c:pt idx="350">
                  <c:v>4.5449477284577</c:v>
                </c:pt>
                <c:pt idx="351">
                  <c:v>4.5543061395541997</c:v>
                </c:pt>
                <c:pt idx="352">
                  <c:v>4.5724634118802996</c:v>
                </c:pt>
                <c:pt idx="353">
                  <c:v>4.5940025602648999</c:v>
                </c:pt>
                <c:pt idx="354">
                  <c:v>4.6155408023957998</c:v>
                </c:pt>
                <c:pt idx="355">
                  <c:v>4.6370790208152002</c:v>
                </c:pt>
                <c:pt idx="356">
                  <c:v>4.6548102622828003</c:v>
                </c:pt>
                <c:pt idx="357">
                  <c:v>4.6586258104110003</c:v>
                </c:pt>
                <c:pt idx="358">
                  <c:v>4.6801851968700996</c:v>
                </c:pt>
                <c:pt idx="359">
                  <c:v>4.7017493499998002</c:v>
                </c:pt>
                <c:pt idx="360">
                  <c:v>4.7233125826166997</c:v>
                </c:pt>
                <c:pt idx="361">
                  <c:v>4.7448758209669002</c:v>
                </c:pt>
                <c:pt idx="362">
                  <c:v>4.7654290015676004</c:v>
                </c:pt>
                <c:pt idx="363">
                  <c:v>4.7701763540271997</c:v>
                </c:pt>
                <c:pt idx="364">
                  <c:v>4.7600916136727998</c:v>
                </c:pt>
                <c:pt idx="365">
                  <c:v>4.7499209032855996</c:v>
                </c:pt>
                <c:pt idx="366">
                  <c:v>4.739103878281</c:v>
                </c:pt>
                <c:pt idx="367">
                  <c:v>4.7277475407971998</c:v>
                </c:pt>
                <c:pt idx="368">
                  <c:v>4.7164194169944</c:v>
                </c:pt>
                <c:pt idx="369">
                  <c:v>4.7051200607921997</c:v>
                </c:pt>
                <c:pt idx="370">
                  <c:v>4.6938496382045001</c:v>
                </c:pt>
                <c:pt idx="371">
                  <c:v>4.6826083066362001</c:v>
                </c:pt>
                <c:pt idx="372">
                  <c:v>4.6713958701448002</c:v>
                </c:pt>
                <c:pt idx="373">
                  <c:v>4.6602116732747003</c:v>
                </c:pt>
                <c:pt idx="374">
                  <c:v>4.6492254168766003</c:v>
                </c:pt>
                <c:pt idx="375">
                  <c:v>4.6379620360644003</c:v>
                </c:pt>
                <c:pt idx="376">
                  <c:v>4.6222142272535001</c:v>
                </c:pt>
                <c:pt idx="377">
                  <c:v>4.6023479160185001</c:v>
                </c:pt>
                <c:pt idx="378">
                  <c:v>4.5823310977430003</c:v>
                </c:pt>
                <c:pt idx="379">
                  <c:v>4.5592298980281996</c:v>
                </c:pt>
                <c:pt idx="380">
                  <c:v>4.5528998516124002</c:v>
                </c:pt>
                <c:pt idx="381">
                  <c:v>4.6043305836083004</c:v>
                </c:pt>
                <c:pt idx="382">
                  <c:v>4.6937395462818996</c:v>
                </c:pt>
                <c:pt idx="383">
                  <c:v>4.7828837261050001</c:v>
                </c:pt>
                <c:pt idx="384">
                  <c:v>4.8717877268118004</c:v>
                </c:pt>
                <c:pt idx="385">
                  <c:v>4.9607042565948998</c:v>
                </c:pt>
                <c:pt idx="386">
                  <c:v>5.0496324717333003</c:v>
                </c:pt>
                <c:pt idx="387">
                  <c:v>5.1385245634555998</c:v>
                </c:pt>
                <c:pt idx="388">
                  <c:v>5.2269879892046003</c:v>
                </c:pt>
                <c:pt idx="389">
                  <c:v>5.3150629777046996</c:v>
                </c:pt>
                <c:pt idx="390">
                  <c:v>5.4031379746011003</c:v>
                </c:pt>
                <c:pt idx="391">
                  <c:v>5.4912126928338996</c:v>
                </c:pt>
                <c:pt idx="392">
                  <c:v>5.5792876981286001</c:v>
                </c:pt>
                <c:pt idx="393">
                  <c:v>5.6384739443354004</c:v>
                </c:pt>
                <c:pt idx="394">
                  <c:v>5.6512633732045003</c:v>
                </c:pt>
                <c:pt idx="395">
                  <c:v>5.6465539055371003</c:v>
                </c:pt>
                <c:pt idx="396">
                  <c:v>5.6418452354118998</c:v>
                </c:pt>
                <c:pt idx="397">
                  <c:v>5.6377076283361003</c:v>
                </c:pt>
                <c:pt idx="398">
                  <c:v>5.6353227864665003</c:v>
                </c:pt>
                <c:pt idx="399">
                  <c:v>5.6454576259333997</c:v>
                </c:pt>
                <c:pt idx="400">
                  <c:v>5.6677461287581998</c:v>
                </c:pt>
                <c:pt idx="401">
                  <c:v>5.6908569198835997</c:v>
                </c:pt>
                <c:pt idx="402">
                  <c:v>5.7139748519472997</c:v>
                </c:pt>
                <c:pt idx="403">
                  <c:v>5.7370990636196</c:v>
                </c:pt>
                <c:pt idx="404">
                  <c:v>5.7602301375191001</c:v>
                </c:pt>
                <c:pt idx="405">
                  <c:v>5.7833686226678997</c:v>
                </c:pt>
                <c:pt idx="406">
                  <c:v>5.8065134764068</c:v>
                </c:pt>
                <c:pt idx="407">
                  <c:v>5.8296651201887997</c:v>
                </c:pt>
                <c:pt idx="408">
                  <c:v>5.8528238881119998</c:v>
                </c:pt>
                <c:pt idx="409">
                  <c:v>5.8759895098617001</c:v>
                </c:pt>
                <c:pt idx="410">
                  <c:v>5.8991619854388997</c:v>
                </c:pt>
                <c:pt idx="411">
                  <c:v>5.9217780957548998</c:v>
                </c:pt>
                <c:pt idx="412">
                  <c:v>5.9430716840338</c:v>
                </c:pt>
                <c:pt idx="413">
                  <c:v>5.9605075498811999</c:v>
                </c:pt>
                <c:pt idx="414">
                  <c:v>5.9742741403782</c:v>
                </c:pt>
                <c:pt idx="415">
                  <c:v>5.9874892259086003</c:v>
                </c:pt>
                <c:pt idx="416">
                  <c:v>6.0007058217789</c:v>
                </c:pt>
                <c:pt idx="417">
                  <c:v>6.0139239119803003</c:v>
                </c:pt>
                <c:pt idx="418">
                  <c:v>6.0271435209224</c:v>
                </c:pt>
                <c:pt idx="419">
                  <c:v>6.0427548020988997</c:v>
                </c:pt>
                <c:pt idx="420">
                  <c:v>6.0605377740671003</c:v>
                </c:pt>
                <c:pt idx="421">
                  <c:v>6.0795548706683</c:v>
                </c:pt>
                <c:pt idx="422">
                  <c:v>6.1000005875949004</c:v>
                </c:pt>
                <c:pt idx="423">
                  <c:v>6.1196897832515003</c:v>
                </c:pt>
                <c:pt idx="424">
                  <c:v>6.1382929452101997</c:v>
                </c:pt>
                <c:pt idx="425">
                  <c:v>6.1565818501466998</c:v>
                </c:pt>
                <c:pt idx="426">
                  <c:v>6.1739209057222997</c:v>
                </c:pt>
                <c:pt idx="427">
                  <c:v>6.1753399524267998</c:v>
                </c:pt>
              </c:numCache>
            </c:numRef>
          </c:yVal>
        </c:ser>
        <c:ser>
          <c:idx val="2"/>
          <c:order val="2"/>
          <c:tx>
            <c:strRef>
              <c:f>Sheet1!$Y$1:$Y$2</c:f>
              <c:strCache>
                <c:ptCount val="1"/>
                <c:pt idx="0">
                  <c:v>Calculated Apr-09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Sheet1!$Z$5:$Z$432</c:f>
              <c:numCache>
                <c:formatCode>General</c:formatCode>
                <c:ptCount val="428"/>
                <c:pt idx="0">
                  <c:v>0</c:v>
                </c:pt>
                <c:pt idx="1">
                  <c:v>0.99967849272880005</c:v>
                </c:pt>
                <c:pt idx="2">
                  <c:v>1.9993569854502</c:v>
                </c:pt>
                <c:pt idx="3">
                  <c:v>2.9990354781790001</c:v>
                </c:pt>
                <c:pt idx="4">
                  <c:v>3.9987139709077999</c:v>
                </c:pt>
                <c:pt idx="5">
                  <c:v>4.9983924636366002</c:v>
                </c:pt>
                <c:pt idx="6">
                  <c:v>5.9980709563580001</c:v>
                </c:pt>
                <c:pt idx="7">
                  <c:v>6.9977494490868004</c:v>
                </c:pt>
                <c:pt idx="8">
                  <c:v>7.9974279418155998</c:v>
                </c:pt>
                <c:pt idx="9">
                  <c:v>8.9971064345368994</c:v>
                </c:pt>
                <c:pt idx="10">
                  <c:v>9.9967849272657006</c:v>
                </c:pt>
                <c:pt idx="11">
                  <c:v>10.996463419995001</c:v>
                </c:pt>
                <c:pt idx="12">
                  <c:v>11.996141912716</c:v>
                </c:pt>
                <c:pt idx="13">
                  <c:v>12.995820405445</c:v>
                </c:pt>
                <c:pt idx="14">
                  <c:v>13.995498898174001</c:v>
                </c:pt>
                <c:pt idx="15">
                  <c:v>14.995177390902001</c:v>
                </c:pt>
                <c:pt idx="16">
                  <c:v>15.994855883624</c:v>
                </c:pt>
                <c:pt idx="17">
                  <c:v>16.994534376352</c:v>
                </c:pt>
                <c:pt idx="18">
                  <c:v>17.994212869081</c:v>
                </c:pt>
                <c:pt idx="19">
                  <c:v>18.993891361803001</c:v>
                </c:pt>
                <c:pt idx="20">
                  <c:v>19.99356985456</c:v>
                </c:pt>
                <c:pt idx="21">
                  <c:v>20.993248347287999</c:v>
                </c:pt>
                <c:pt idx="22">
                  <c:v>21.992926840016999</c:v>
                </c:pt>
                <c:pt idx="23">
                  <c:v>22.992605332739</c:v>
                </c:pt>
                <c:pt idx="24">
                  <c:v>23.992283825466998</c:v>
                </c:pt>
                <c:pt idx="25">
                  <c:v>24.991962318195998</c:v>
                </c:pt>
                <c:pt idx="26">
                  <c:v>25.991640810918</c:v>
                </c:pt>
                <c:pt idx="27">
                  <c:v>26.991319303646002</c:v>
                </c:pt>
                <c:pt idx="28">
                  <c:v>27.990997796375002</c:v>
                </c:pt>
                <c:pt idx="29">
                  <c:v>28.990676289096999</c:v>
                </c:pt>
                <c:pt idx="30">
                  <c:v>29.990354781825001</c:v>
                </c:pt>
                <c:pt idx="31">
                  <c:v>30.990033274554001</c:v>
                </c:pt>
                <c:pt idx="32">
                  <c:v>31.989711767283001</c:v>
                </c:pt>
                <c:pt idx="33">
                  <c:v>32.989390260004001</c:v>
                </c:pt>
                <c:pt idx="34">
                  <c:v>33.989068752732997</c:v>
                </c:pt>
                <c:pt idx="35">
                  <c:v>34.988747245462001</c:v>
                </c:pt>
                <c:pt idx="36">
                  <c:v>35.988425738182997</c:v>
                </c:pt>
                <c:pt idx="37">
                  <c:v>36.988104230912001</c:v>
                </c:pt>
                <c:pt idx="38">
                  <c:v>37.987782723640997</c:v>
                </c:pt>
                <c:pt idx="39">
                  <c:v>38.987461216370001</c:v>
                </c:pt>
                <c:pt idx="40">
                  <c:v>39.987139709090997</c:v>
                </c:pt>
                <c:pt idx="41">
                  <c:v>40.98681820182</c:v>
                </c:pt>
                <c:pt idx="42">
                  <c:v>41.986496694548997</c:v>
                </c:pt>
                <c:pt idx="43">
                  <c:v>42.98617518727</c:v>
                </c:pt>
                <c:pt idx="44">
                  <c:v>43.985853679999003</c:v>
                </c:pt>
                <c:pt idx="45">
                  <c:v>44.985532172728</c:v>
                </c:pt>
                <c:pt idx="46">
                  <c:v>45.985210665449003</c:v>
                </c:pt>
                <c:pt idx="47">
                  <c:v>46.984889158177999</c:v>
                </c:pt>
                <c:pt idx="48">
                  <c:v>47.984567650907003</c:v>
                </c:pt>
                <c:pt idx="49">
                  <c:v>48.984246143634998</c:v>
                </c:pt>
                <c:pt idx="50">
                  <c:v>49.983924636357003</c:v>
                </c:pt>
                <c:pt idx="51">
                  <c:v>50.983603129085999</c:v>
                </c:pt>
                <c:pt idx="52">
                  <c:v>51.983281621814001</c:v>
                </c:pt>
                <c:pt idx="53">
                  <c:v>52.982960114535999</c:v>
                </c:pt>
                <c:pt idx="54">
                  <c:v>53.982638607265002</c:v>
                </c:pt>
                <c:pt idx="55">
                  <c:v>54.982317099992997</c:v>
                </c:pt>
                <c:pt idx="56">
                  <c:v>55.981995592715002</c:v>
                </c:pt>
                <c:pt idx="57">
                  <c:v>56.981674085443998</c:v>
                </c:pt>
                <c:pt idx="58">
                  <c:v>57.981352578200998</c:v>
                </c:pt>
                <c:pt idx="59">
                  <c:v>58.981031070928999</c:v>
                </c:pt>
                <c:pt idx="60">
                  <c:v>59.980709563650997</c:v>
                </c:pt>
                <c:pt idx="61">
                  <c:v>60.980388056380001</c:v>
                </c:pt>
                <c:pt idx="62">
                  <c:v>61.980066549108003</c:v>
                </c:pt>
                <c:pt idx="63">
                  <c:v>62.97974504183</c:v>
                </c:pt>
                <c:pt idx="64">
                  <c:v>63.979423534558997</c:v>
                </c:pt>
                <c:pt idx="65">
                  <c:v>64.979102027286999</c:v>
                </c:pt>
                <c:pt idx="66">
                  <c:v>65.978780520016002</c:v>
                </c:pt>
                <c:pt idx="67">
                  <c:v>66.978459012737005</c:v>
                </c:pt>
                <c:pt idx="68">
                  <c:v>67.978137505465995</c:v>
                </c:pt>
                <c:pt idx="69">
                  <c:v>68.977815998194998</c:v>
                </c:pt>
                <c:pt idx="70">
                  <c:v>69.465052776649998</c:v>
                </c:pt>
                <c:pt idx="71">
                  <c:v>69.977494490916001</c:v>
                </c:pt>
                <c:pt idx="72">
                  <c:v>70.977172983645005</c:v>
                </c:pt>
                <c:pt idx="73">
                  <c:v>71.976851476373994</c:v>
                </c:pt>
                <c:pt idx="74">
                  <c:v>72.976529969094997</c:v>
                </c:pt>
                <c:pt idx="75">
                  <c:v>73.976208461824001</c:v>
                </c:pt>
                <c:pt idx="76">
                  <c:v>74.975886954553005</c:v>
                </c:pt>
                <c:pt idx="77">
                  <c:v>75.975565447281994</c:v>
                </c:pt>
                <c:pt idx="78">
                  <c:v>76.975243940002997</c:v>
                </c:pt>
                <c:pt idx="79">
                  <c:v>77.974922432732001</c:v>
                </c:pt>
                <c:pt idx="80">
                  <c:v>78.974600925461004</c:v>
                </c:pt>
                <c:pt idx="81">
                  <c:v>79.974279418181993</c:v>
                </c:pt>
                <c:pt idx="82">
                  <c:v>80.973957910910997</c:v>
                </c:pt>
                <c:pt idx="83">
                  <c:v>81.97363640364</c:v>
                </c:pt>
                <c:pt idx="84">
                  <c:v>82.973314896369004</c:v>
                </c:pt>
                <c:pt idx="85">
                  <c:v>83.972993389090007</c:v>
                </c:pt>
                <c:pt idx="86">
                  <c:v>84.972671881818997</c:v>
                </c:pt>
                <c:pt idx="87">
                  <c:v>85.972350374547005</c:v>
                </c:pt>
                <c:pt idx="88">
                  <c:v>86.972028867269003</c:v>
                </c:pt>
                <c:pt idx="89">
                  <c:v>87.971707359998007</c:v>
                </c:pt>
                <c:pt idx="90">
                  <c:v>88.971385852726002</c:v>
                </c:pt>
                <c:pt idx="91">
                  <c:v>89.971064345447999</c:v>
                </c:pt>
                <c:pt idx="92">
                  <c:v>90.970742838177003</c:v>
                </c:pt>
                <c:pt idx="93">
                  <c:v>91.970421330904998</c:v>
                </c:pt>
                <c:pt idx="94">
                  <c:v>92.970099823634001</c:v>
                </c:pt>
                <c:pt idx="95">
                  <c:v>93.969778316355999</c:v>
                </c:pt>
                <c:pt idx="96">
                  <c:v>94.969456809083994</c:v>
                </c:pt>
                <c:pt idx="97">
                  <c:v>95.969135301812997</c:v>
                </c:pt>
                <c:pt idx="98">
                  <c:v>96.968813794563005</c:v>
                </c:pt>
                <c:pt idx="99">
                  <c:v>97.968492287291994</c:v>
                </c:pt>
                <c:pt idx="100">
                  <c:v>98.968170780020003</c:v>
                </c:pt>
                <c:pt idx="101">
                  <c:v>99.967849272749007</c:v>
                </c:pt>
                <c:pt idx="102">
                  <c:v>100.96752776547</c:v>
                </c:pt>
                <c:pt idx="103">
                  <c:v>101.96720625819999</c:v>
                </c:pt>
                <c:pt idx="104">
                  <c:v>102.96688475093001</c:v>
                </c:pt>
                <c:pt idx="105">
                  <c:v>103.96656324365</c:v>
                </c:pt>
                <c:pt idx="106">
                  <c:v>104.96624173638</c:v>
                </c:pt>
                <c:pt idx="107">
                  <c:v>105.96592022911</c:v>
                </c:pt>
                <c:pt idx="108">
                  <c:v>106.96559872183001</c:v>
                </c:pt>
                <c:pt idx="109">
                  <c:v>107.96527721456</c:v>
                </c:pt>
                <c:pt idx="110">
                  <c:v>108.96495570729</c:v>
                </c:pt>
                <c:pt idx="111">
                  <c:v>109.96463420001</c:v>
                </c:pt>
                <c:pt idx="112">
                  <c:v>110.96431269273999</c:v>
                </c:pt>
                <c:pt idx="113">
                  <c:v>111.96399118546</c:v>
                </c:pt>
                <c:pt idx="114">
                  <c:v>112.96366967819</c:v>
                </c:pt>
                <c:pt idx="115">
                  <c:v>113.96334817092</c:v>
                </c:pt>
                <c:pt idx="116">
                  <c:v>114.96302666363999</c:v>
                </c:pt>
                <c:pt idx="117">
                  <c:v>115.96270515637001</c:v>
                </c:pt>
                <c:pt idx="118">
                  <c:v>116.9623836491</c:v>
                </c:pt>
                <c:pt idx="119">
                  <c:v>117.96206214182</c:v>
                </c:pt>
                <c:pt idx="120">
                  <c:v>118.96174063455</c:v>
                </c:pt>
                <c:pt idx="121">
                  <c:v>119.96141912728</c:v>
                </c:pt>
                <c:pt idx="122">
                  <c:v>120.96109762</c:v>
                </c:pt>
                <c:pt idx="123">
                  <c:v>121.96077611273</c:v>
                </c:pt>
                <c:pt idx="124">
                  <c:v>122.96045460546</c:v>
                </c:pt>
                <c:pt idx="125">
                  <c:v>123.96013309817999</c:v>
                </c:pt>
                <c:pt idx="126">
                  <c:v>124.95981159090999</c:v>
                </c:pt>
                <c:pt idx="127">
                  <c:v>125.95949008364001</c:v>
                </c:pt>
                <c:pt idx="128">
                  <c:v>126.95916857637</c:v>
                </c:pt>
                <c:pt idx="129">
                  <c:v>127.95884706909</c:v>
                </c:pt>
                <c:pt idx="130">
                  <c:v>128.95852556182001</c:v>
                </c:pt>
                <c:pt idx="131">
                  <c:v>129.95820405455001</c:v>
                </c:pt>
                <c:pt idx="132">
                  <c:v>130.95788254727</c:v>
                </c:pt>
                <c:pt idx="133">
                  <c:v>131.95756104</c:v>
                </c:pt>
                <c:pt idx="134">
                  <c:v>132.95723953273</c:v>
                </c:pt>
                <c:pt idx="135">
                  <c:v>133.95691802544999</c:v>
                </c:pt>
                <c:pt idx="136">
                  <c:v>134.9565965182</c:v>
                </c:pt>
                <c:pt idx="137">
                  <c:v>135.95627501093</c:v>
                </c:pt>
                <c:pt idx="138">
                  <c:v>136.95595350366</c:v>
                </c:pt>
                <c:pt idx="139">
                  <c:v>137.95563199637999</c:v>
                </c:pt>
                <c:pt idx="140">
                  <c:v>138.95531048910999</c:v>
                </c:pt>
                <c:pt idx="141">
                  <c:v>139.95498898183999</c:v>
                </c:pt>
                <c:pt idx="142">
                  <c:v>140.95466747456001</c:v>
                </c:pt>
                <c:pt idx="143">
                  <c:v>141.95434596729001</c:v>
                </c:pt>
                <c:pt idx="144">
                  <c:v>142.95402446002001</c:v>
                </c:pt>
                <c:pt idx="145">
                  <c:v>143.95370295275001</c:v>
                </c:pt>
                <c:pt idx="146">
                  <c:v>144.95338144547</c:v>
                </c:pt>
                <c:pt idx="147">
                  <c:v>145.9530599382</c:v>
                </c:pt>
                <c:pt idx="148">
                  <c:v>146.95273843093</c:v>
                </c:pt>
                <c:pt idx="149">
                  <c:v>147.95241692364999</c:v>
                </c:pt>
                <c:pt idx="150">
                  <c:v>148.95209541637999</c:v>
                </c:pt>
                <c:pt idx="151">
                  <c:v>149.95177390910999</c:v>
                </c:pt>
                <c:pt idx="152">
                  <c:v>150.95145240183001</c:v>
                </c:pt>
                <c:pt idx="153">
                  <c:v>151.95113089456001</c:v>
                </c:pt>
                <c:pt idx="154">
                  <c:v>152.95080938728</c:v>
                </c:pt>
                <c:pt idx="155">
                  <c:v>153.95048788001</c:v>
                </c:pt>
                <c:pt idx="156">
                  <c:v>154.95016637274</c:v>
                </c:pt>
                <c:pt idx="157">
                  <c:v>155.94984486545999</c:v>
                </c:pt>
                <c:pt idx="158">
                  <c:v>156.94952335818999</c:v>
                </c:pt>
                <c:pt idx="159">
                  <c:v>157.94920185090999</c:v>
                </c:pt>
                <c:pt idx="160">
                  <c:v>158.94888034364001</c:v>
                </c:pt>
                <c:pt idx="161">
                  <c:v>159.94855883637001</c:v>
                </c:pt>
                <c:pt idx="162">
                  <c:v>160.94823732910001</c:v>
                </c:pt>
                <c:pt idx="163">
                  <c:v>161.94791582182</c:v>
                </c:pt>
                <c:pt idx="164">
                  <c:v>162.94759431455</c:v>
                </c:pt>
                <c:pt idx="165">
                  <c:v>163.94727280728</c:v>
                </c:pt>
                <c:pt idx="166">
                  <c:v>164.94695129999999</c:v>
                </c:pt>
                <c:pt idx="167">
                  <c:v>165.94662979272999</c:v>
                </c:pt>
                <c:pt idx="168">
                  <c:v>166.94630828545999</c:v>
                </c:pt>
                <c:pt idx="169">
                  <c:v>167.94598677818001</c:v>
                </c:pt>
                <c:pt idx="170">
                  <c:v>168.94566527091001</c:v>
                </c:pt>
                <c:pt idx="171">
                  <c:v>169.94534376364001</c:v>
                </c:pt>
                <c:pt idx="172">
                  <c:v>170.94502225637001</c:v>
                </c:pt>
                <c:pt idx="173">
                  <c:v>171.94470074909</c:v>
                </c:pt>
                <c:pt idx="174">
                  <c:v>172.94437924184001</c:v>
                </c:pt>
                <c:pt idx="175">
                  <c:v>173.94405773457001</c:v>
                </c:pt>
                <c:pt idx="176">
                  <c:v>174.94373622729</c:v>
                </c:pt>
                <c:pt idx="177">
                  <c:v>175.94341472002</c:v>
                </c:pt>
                <c:pt idx="178">
                  <c:v>176.94309321275</c:v>
                </c:pt>
                <c:pt idx="179">
                  <c:v>177.94277170548</c:v>
                </c:pt>
                <c:pt idx="180">
                  <c:v>178.94245019819999</c:v>
                </c:pt>
                <c:pt idx="181">
                  <c:v>179.94212869092999</c:v>
                </c:pt>
                <c:pt idx="182">
                  <c:v>180.94180718365999</c:v>
                </c:pt>
                <c:pt idx="183">
                  <c:v>181.94148567638001</c:v>
                </c:pt>
                <c:pt idx="184">
                  <c:v>182.94116416911001</c:v>
                </c:pt>
                <c:pt idx="185">
                  <c:v>183.94084266184001</c:v>
                </c:pt>
                <c:pt idx="186">
                  <c:v>184.94052115456</c:v>
                </c:pt>
                <c:pt idx="187">
                  <c:v>185.94019964729</c:v>
                </c:pt>
                <c:pt idx="188">
                  <c:v>186.93987814002</c:v>
                </c:pt>
                <c:pt idx="189">
                  <c:v>187.93955663275</c:v>
                </c:pt>
                <c:pt idx="190">
                  <c:v>188.93923512546999</c:v>
                </c:pt>
                <c:pt idx="191">
                  <c:v>189.93891361819999</c:v>
                </c:pt>
                <c:pt idx="192">
                  <c:v>190.93859211092999</c:v>
                </c:pt>
                <c:pt idx="193">
                  <c:v>191.93827060365001</c:v>
                </c:pt>
                <c:pt idx="194">
                  <c:v>192.93794909638001</c:v>
                </c:pt>
                <c:pt idx="195">
                  <c:v>193.93762758911001</c:v>
                </c:pt>
                <c:pt idx="196">
                  <c:v>194.93730608183</c:v>
                </c:pt>
                <c:pt idx="197">
                  <c:v>195.93698457456</c:v>
                </c:pt>
                <c:pt idx="198">
                  <c:v>196.93666306727999</c:v>
                </c:pt>
                <c:pt idx="199">
                  <c:v>197.52462343411</c:v>
                </c:pt>
                <c:pt idx="200">
                  <c:v>197.93634156000999</c:v>
                </c:pt>
                <c:pt idx="201">
                  <c:v>198.93602005272999</c:v>
                </c:pt>
                <c:pt idx="202">
                  <c:v>199.93569854546001</c:v>
                </c:pt>
                <c:pt idx="203">
                  <c:v>200.93537703819001</c:v>
                </c:pt>
                <c:pt idx="204">
                  <c:v>201.93505553091001</c:v>
                </c:pt>
                <c:pt idx="205">
                  <c:v>202.93473402364</c:v>
                </c:pt>
                <c:pt idx="206">
                  <c:v>203.93441251637</c:v>
                </c:pt>
                <c:pt idx="207">
                  <c:v>204.9340910091</c:v>
                </c:pt>
                <c:pt idx="208">
                  <c:v>205.93376950182</c:v>
                </c:pt>
                <c:pt idx="209">
                  <c:v>206.93344799454999</c:v>
                </c:pt>
                <c:pt idx="210">
                  <c:v>207.93312648727999</c:v>
                </c:pt>
                <c:pt idx="211">
                  <c:v>208.93280497999999</c:v>
                </c:pt>
                <c:pt idx="212">
                  <c:v>209.93248347273001</c:v>
                </c:pt>
                <c:pt idx="213">
                  <c:v>210.93216196549</c:v>
                </c:pt>
                <c:pt idx="214">
                  <c:v>211.93184045820999</c:v>
                </c:pt>
                <c:pt idx="215">
                  <c:v>212.93151895093999</c:v>
                </c:pt>
                <c:pt idx="216">
                  <c:v>213.93119744366001</c:v>
                </c:pt>
                <c:pt idx="217">
                  <c:v>214.93087593639001</c:v>
                </c:pt>
                <c:pt idx="218">
                  <c:v>215.93055442911</c:v>
                </c:pt>
                <c:pt idx="219">
                  <c:v>216.93023292184</c:v>
                </c:pt>
                <c:pt idx="220">
                  <c:v>217.92991141457</c:v>
                </c:pt>
                <c:pt idx="221">
                  <c:v>218.92958990728999</c:v>
                </c:pt>
                <c:pt idx="222">
                  <c:v>219.92926840001999</c:v>
                </c:pt>
                <c:pt idx="223">
                  <c:v>220.92894689274999</c:v>
                </c:pt>
                <c:pt idx="224">
                  <c:v>221.92862538547999</c:v>
                </c:pt>
                <c:pt idx="225">
                  <c:v>222.92830387820001</c:v>
                </c:pt>
                <c:pt idx="226">
                  <c:v>223.92798237093001</c:v>
                </c:pt>
                <c:pt idx="227">
                  <c:v>224.92766086366001</c:v>
                </c:pt>
                <c:pt idx="228">
                  <c:v>225.92733935638</c:v>
                </c:pt>
                <c:pt idx="229">
                  <c:v>226.92701784911</c:v>
                </c:pt>
                <c:pt idx="230">
                  <c:v>227.92669634184</c:v>
                </c:pt>
                <c:pt idx="231">
                  <c:v>228.92637483457</c:v>
                </c:pt>
                <c:pt idx="232">
                  <c:v>229.92605332728999</c:v>
                </c:pt>
                <c:pt idx="233">
                  <c:v>230.92573182001999</c:v>
                </c:pt>
                <c:pt idx="234">
                  <c:v>231.92541031274999</c:v>
                </c:pt>
                <c:pt idx="235">
                  <c:v>232.92508880547001</c:v>
                </c:pt>
                <c:pt idx="236">
                  <c:v>233.92476729820001</c:v>
                </c:pt>
                <c:pt idx="237">
                  <c:v>234.92444579093001</c:v>
                </c:pt>
                <c:pt idx="238">
                  <c:v>235.92412428365</c:v>
                </c:pt>
                <c:pt idx="239">
                  <c:v>236.92380277638</c:v>
                </c:pt>
                <c:pt idx="240">
                  <c:v>237.92348126909999</c:v>
                </c:pt>
                <c:pt idx="241">
                  <c:v>238.92315976182999</c:v>
                </c:pt>
                <c:pt idx="242">
                  <c:v>239.92283825454999</c:v>
                </c:pt>
                <c:pt idx="243">
                  <c:v>240.92251674728001</c:v>
                </c:pt>
                <c:pt idx="244">
                  <c:v>241.92219524001001</c:v>
                </c:pt>
                <c:pt idx="245">
                  <c:v>242.92187373273001</c:v>
                </c:pt>
                <c:pt idx="246">
                  <c:v>243.92155222546</c:v>
                </c:pt>
                <c:pt idx="247">
                  <c:v>244.92123071819</c:v>
                </c:pt>
                <c:pt idx="248">
                  <c:v>245.92090921091</c:v>
                </c:pt>
                <c:pt idx="249">
                  <c:v>246.92058770364</c:v>
                </c:pt>
                <c:pt idx="250">
                  <c:v>247.92026619636999</c:v>
                </c:pt>
                <c:pt idx="251">
                  <c:v>248.91994468913001</c:v>
                </c:pt>
                <c:pt idx="252">
                  <c:v>249.91962318185</c:v>
                </c:pt>
                <c:pt idx="253">
                  <c:v>250.91930167458</c:v>
                </c:pt>
                <c:pt idx="254">
                  <c:v>251.91898016731</c:v>
                </c:pt>
                <c:pt idx="255">
                  <c:v>252.91865866002999</c:v>
                </c:pt>
                <c:pt idx="256">
                  <c:v>253.91833715275999</c:v>
                </c:pt>
                <c:pt idx="257">
                  <c:v>254.91801564548001</c:v>
                </c:pt>
                <c:pt idx="258">
                  <c:v>255.91769413821001</c:v>
                </c:pt>
                <c:pt idx="259">
                  <c:v>256.91737263094001</c:v>
                </c:pt>
                <c:pt idx="260">
                  <c:v>257.91705112365997</c:v>
                </c:pt>
                <c:pt idx="261">
                  <c:v>258.91672961639</c:v>
                </c:pt>
                <c:pt idx="262">
                  <c:v>259.91640810911002</c:v>
                </c:pt>
                <c:pt idx="263">
                  <c:v>260.91608660183999</c:v>
                </c:pt>
                <c:pt idx="264">
                  <c:v>261.91576509457002</c:v>
                </c:pt>
                <c:pt idx="265">
                  <c:v>262.91544358728999</c:v>
                </c:pt>
                <c:pt idx="266">
                  <c:v>263.91512208002001</c:v>
                </c:pt>
                <c:pt idx="267">
                  <c:v>264.91480057274998</c:v>
                </c:pt>
                <c:pt idx="268">
                  <c:v>265.91447906548001</c:v>
                </c:pt>
                <c:pt idx="269">
                  <c:v>266.91415755819997</c:v>
                </c:pt>
                <c:pt idx="270">
                  <c:v>267.91383605093</c:v>
                </c:pt>
                <c:pt idx="271">
                  <c:v>268.91351454366003</c:v>
                </c:pt>
                <c:pt idx="272">
                  <c:v>269.91319303637999</c:v>
                </c:pt>
                <c:pt idx="273">
                  <c:v>270.91287152911002</c:v>
                </c:pt>
                <c:pt idx="274">
                  <c:v>271.91255002183999</c:v>
                </c:pt>
                <c:pt idx="275">
                  <c:v>272.91222851457002</c:v>
                </c:pt>
                <c:pt idx="276">
                  <c:v>273.91190700728998</c:v>
                </c:pt>
                <c:pt idx="277">
                  <c:v>274.91158550002001</c:v>
                </c:pt>
                <c:pt idx="278">
                  <c:v>275.91126399273998</c:v>
                </c:pt>
                <c:pt idx="279">
                  <c:v>276.91094248547</c:v>
                </c:pt>
                <c:pt idx="280">
                  <c:v>277.91062097819997</c:v>
                </c:pt>
                <c:pt idx="281">
                  <c:v>278.91029947091999</c:v>
                </c:pt>
                <c:pt idx="282">
                  <c:v>279.90997796365002</c:v>
                </c:pt>
                <c:pt idx="283">
                  <c:v>280.90965645636999</c:v>
                </c:pt>
                <c:pt idx="284">
                  <c:v>281.90933494910001</c:v>
                </c:pt>
                <c:pt idx="285">
                  <c:v>282.90901344182998</c:v>
                </c:pt>
                <c:pt idx="286">
                  <c:v>283.90869193455001</c:v>
                </c:pt>
                <c:pt idx="287">
                  <c:v>284.90837042727998</c:v>
                </c:pt>
                <c:pt idx="288">
                  <c:v>285.90804892001</c:v>
                </c:pt>
                <c:pt idx="289">
                  <c:v>286.90772741275998</c:v>
                </c:pt>
                <c:pt idx="290">
                  <c:v>287.90740590549001</c:v>
                </c:pt>
                <c:pt idx="291">
                  <c:v>288.90708439821998</c:v>
                </c:pt>
                <c:pt idx="292">
                  <c:v>289.90676289095001</c:v>
                </c:pt>
                <c:pt idx="293">
                  <c:v>290.90644138367003</c:v>
                </c:pt>
                <c:pt idx="294">
                  <c:v>291.9061198764</c:v>
                </c:pt>
                <c:pt idx="295">
                  <c:v>292.90579836913003</c:v>
                </c:pt>
                <c:pt idx="296">
                  <c:v>293.90547686184999</c:v>
                </c:pt>
                <c:pt idx="297">
                  <c:v>294.90515535458002</c:v>
                </c:pt>
                <c:pt idx="298">
                  <c:v>295.90483384729998</c:v>
                </c:pt>
                <c:pt idx="299">
                  <c:v>296.90451234003001</c:v>
                </c:pt>
                <c:pt idx="300">
                  <c:v>297.90419083274998</c:v>
                </c:pt>
                <c:pt idx="301">
                  <c:v>298.90386932548</c:v>
                </c:pt>
                <c:pt idx="302">
                  <c:v>299.90354781820997</c:v>
                </c:pt>
                <c:pt idx="303">
                  <c:v>300.90322631092999</c:v>
                </c:pt>
                <c:pt idx="304">
                  <c:v>301.90290480366002</c:v>
                </c:pt>
                <c:pt idx="305">
                  <c:v>302.90258329638999</c:v>
                </c:pt>
                <c:pt idx="306">
                  <c:v>303.90226178911001</c:v>
                </c:pt>
                <c:pt idx="307">
                  <c:v>304.90194028183998</c:v>
                </c:pt>
                <c:pt idx="308">
                  <c:v>305.90161877457001</c:v>
                </c:pt>
                <c:pt idx="309">
                  <c:v>306.90129726729998</c:v>
                </c:pt>
                <c:pt idx="310">
                  <c:v>307.90097576002</c:v>
                </c:pt>
                <c:pt idx="311">
                  <c:v>308.90065425274997</c:v>
                </c:pt>
                <c:pt idx="312">
                  <c:v>309.90033274548</c:v>
                </c:pt>
                <c:pt idx="313">
                  <c:v>310.90001123820002</c:v>
                </c:pt>
                <c:pt idx="314">
                  <c:v>311.89968973092999</c:v>
                </c:pt>
                <c:pt idx="315">
                  <c:v>312.89936822366002</c:v>
                </c:pt>
                <c:pt idx="316">
                  <c:v>313.89904671637998</c:v>
                </c:pt>
                <c:pt idx="317">
                  <c:v>314.89872520911001</c:v>
                </c:pt>
                <c:pt idx="318">
                  <c:v>315.89840370183998</c:v>
                </c:pt>
                <c:pt idx="319">
                  <c:v>316.89808219456</c:v>
                </c:pt>
                <c:pt idx="320">
                  <c:v>317.89776068728997</c:v>
                </c:pt>
                <c:pt idx="321">
                  <c:v>318.89743918001</c:v>
                </c:pt>
                <c:pt idx="322">
                  <c:v>319.89711767274002</c:v>
                </c:pt>
                <c:pt idx="323">
                  <c:v>320.89679616545999</c:v>
                </c:pt>
                <c:pt idx="324">
                  <c:v>321.89647465819002</c:v>
                </c:pt>
                <c:pt idx="325">
                  <c:v>322.89615315091999</c:v>
                </c:pt>
                <c:pt idx="326">
                  <c:v>323.89583164365001</c:v>
                </c:pt>
                <c:pt idx="327">
                  <c:v>324.89551013639999</c:v>
                </c:pt>
                <c:pt idx="328">
                  <c:v>325.58419409158</c:v>
                </c:pt>
                <c:pt idx="329">
                  <c:v>325.89518862913002</c:v>
                </c:pt>
                <c:pt idx="330">
                  <c:v>326.89486712185999</c:v>
                </c:pt>
                <c:pt idx="331">
                  <c:v>327.89454561458001</c:v>
                </c:pt>
                <c:pt idx="332">
                  <c:v>328.89422410730998</c:v>
                </c:pt>
                <c:pt idx="333">
                  <c:v>329.89390260004001</c:v>
                </c:pt>
                <c:pt idx="334">
                  <c:v>330.89358109275997</c:v>
                </c:pt>
                <c:pt idx="335">
                  <c:v>331.89325958549</c:v>
                </c:pt>
                <c:pt idx="336">
                  <c:v>332.89293807822003</c:v>
                </c:pt>
                <c:pt idx="337">
                  <c:v>333.89261657093999</c:v>
                </c:pt>
                <c:pt idx="338">
                  <c:v>334.89229506367002</c:v>
                </c:pt>
                <c:pt idx="339">
                  <c:v>335.89197355638998</c:v>
                </c:pt>
                <c:pt idx="340">
                  <c:v>336.89165204912001</c:v>
                </c:pt>
                <c:pt idx="341">
                  <c:v>337.89133054183998</c:v>
                </c:pt>
                <c:pt idx="342">
                  <c:v>338.89100903457</c:v>
                </c:pt>
                <c:pt idx="343">
                  <c:v>339.89068752729997</c:v>
                </c:pt>
                <c:pt idx="344">
                  <c:v>340.89036602002</c:v>
                </c:pt>
                <c:pt idx="345">
                  <c:v>341.89004451275002</c:v>
                </c:pt>
                <c:pt idx="346">
                  <c:v>342.88972300547999</c:v>
                </c:pt>
                <c:pt idx="347">
                  <c:v>343.88940149821002</c:v>
                </c:pt>
                <c:pt idx="348">
                  <c:v>344.88907999092999</c:v>
                </c:pt>
                <c:pt idx="349">
                  <c:v>345.88875848366001</c:v>
                </c:pt>
                <c:pt idx="350">
                  <c:v>346.88843697638998</c:v>
                </c:pt>
                <c:pt idx="351">
                  <c:v>347.88811546911001</c:v>
                </c:pt>
                <c:pt idx="352">
                  <c:v>348.88779396183998</c:v>
                </c:pt>
                <c:pt idx="353">
                  <c:v>349.88747245457</c:v>
                </c:pt>
                <c:pt idx="354">
                  <c:v>350.88715094729997</c:v>
                </c:pt>
                <c:pt idx="355">
                  <c:v>351.88682944001999</c:v>
                </c:pt>
                <c:pt idx="356">
                  <c:v>352.88650793275002</c:v>
                </c:pt>
                <c:pt idx="357">
                  <c:v>353.88618642547999</c:v>
                </c:pt>
                <c:pt idx="358">
                  <c:v>354.88586491820001</c:v>
                </c:pt>
                <c:pt idx="359">
                  <c:v>355.88554341092998</c:v>
                </c:pt>
                <c:pt idx="360">
                  <c:v>356.88522190365001</c:v>
                </c:pt>
                <c:pt idx="361">
                  <c:v>357.88490039637998</c:v>
                </c:pt>
                <c:pt idx="362">
                  <c:v>358.8845788891</c:v>
                </c:pt>
                <c:pt idx="363">
                  <c:v>359.88425738183003</c:v>
                </c:pt>
                <c:pt idx="364">
                  <c:v>360.88393587456</c:v>
                </c:pt>
                <c:pt idx="365">
                  <c:v>361.88361436728002</c:v>
                </c:pt>
                <c:pt idx="366">
                  <c:v>362.88329286004</c:v>
                </c:pt>
                <c:pt idx="367">
                  <c:v>363.88297135277003</c:v>
                </c:pt>
                <c:pt idx="368">
                  <c:v>364.88264984548999</c:v>
                </c:pt>
                <c:pt idx="369">
                  <c:v>365.88232833822002</c:v>
                </c:pt>
                <c:pt idx="370">
                  <c:v>366.88200683094999</c:v>
                </c:pt>
                <c:pt idx="371">
                  <c:v>367.88168532368002</c:v>
                </c:pt>
                <c:pt idx="372">
                  <c:v>368.88136381639998</c:v>
                </c:pt>
                <c:pt idx="373">
                  <c:v>369.88104230913001</c:v>
                </c:pt>
                <c:pt idx="374">
                  <c:v>370.88072080185998</c:v>
                </c:pt>
                <c:pt idx="375">
                  <c:v>371.88039929458</c:v>
                </c:pt>
                <c:pt idx="376">
                  <c:v>372.88007778730997</c:v>
                </c:pt>
                <c:pt idx="377">
                  <c:v>373.87975628004</c:v>
                </c:pt>
                <c:pt idx="378">
                  <c:v>374.87943477276002</c:v>
                </c:pt>
                <c:pt idx="379">
                  <c:v>375.87911326548999</c:v>
                </c:pt>
                <c:pt idx="380">
                  <c:v>376.87879175821001</c:v>
                </c:pt>
                <c:pt idx="381">
                  <c:v>377.87847025093998</c:v>
                </c:pt>
                <c:pt idx="382">
                  <c:v>378.87814874366001</c:v>
                </c:pt>
                <c:pt idx="383">
                  <c:v>379.87782723638998</c:v>
                </c:pt>
                <c:pt idx="384">
                  <c:v>380.87750572912</c:v>
                </c:pt>
                <c:pt idx="385">
                  <c:v>381.87718422184003</c:v>
                </c:pt>
                <c:pt idx="386">
                  <c:v>382.87686271457</c:v>
                </c:pt>
                <c:pt idx="387">
                  <c:v>383.87654120730002</c:v>
                </c:pt>
                <c:pt idx="388">
                  <c:v>384.87621970002999</c:v>
                </c:pt>
                <c:pt idx="389">
                  <c:v>385.87589819275001</c:v>
                </c:pt>
                <c:pt idx="390">
                  <c:v>386.87557668547998</c:v>
                </c:pt>
                <c:pt idx="391">
                  <c:v>387.87525517821001</c:v>
                </c:pt>
                <c:pt idx="392">
                  <c:v>388.87493367092998</c:v>
                </c:pt>
                <c:pt idx="393">
                  <c:v>389.87461216366</c:v>
                </c:pt>
                <c:pt idx="394">
                  <c:v>390.87429065638997</c:v>
                </c:pt>
                <c:pt idx="395">
                  <c:v>391.87396914911</c:v>
                </c:pt>
                <c:pt idx="396">
                  <c:v>392.87364764184002</c:v>
                </c:pt>
                <c:pt idx="397">
                  <c:v>393.87332613456999</c:v>
                </c:pt>
                <c:pt idx="398">
                  <c:v>394.87300462730002</c:v>
                </c:pt>
                <c:pt idx="399">
                  <c:v>395.87268312001999</c:v>
                </c:pt>
                <c:pt idx="400">
                  <c:v>396.87236161275001</c:v>
                </c:pt>
                <c:pt idx="401">
                  <c:v>397.87204010546998</c:v>
                </c:pt>
                <c:pt idx="402">
                  <c:v>398.8717185982</c:v>
                </c:pt>
                <c:pt idx="403">
                  <c:v>399.87139709092003</c:v>
                </c:pt>
                <c:pt idx="404">
                  <c:v>400.87107558368001</c:v>
                </c:pt>
                <c:pt idx="405">
                  <c:v>401.87075407640998</c:v>
                </c:pt>
                <c:pt idx="406">
                  <c:v>402.87043256913</c:v>
                </c:pt>
                <c:pt idx="407">
                  <c:v>403.87011106185997</c:v>
                </c:pt>
                <c:pt idx="408">
                  <c:v>404.86978955459</c:v>
                </c:pt>
                <c:pt idx="409">
                  <c:v>405.86946804731002</c:v>
                </c:pt>
                <c:pt idx="410">
                  <c:v>406.86914654003999</c:v>
                </c:pt>
                <c:pt idx="411">
                  <c:v>407.86882503277002</c:v>
                </c:pt>
                <c:pt idx="412">
                  <c:v>408.86850352548998</c:v>
                </c:pt>
                <c:pt idx="413">
                  <c:v>409.86818201822001</c:v>
                </c:pt>
                <c:pt idx="414">
                  <c:v>410.86786051094998</c:v>
                </c:pt>
                <c:pt idx="415">
                  <c:v>411.86753900368001</c:v>
                </c:pt>
                <c:pt idx="416">
                  <c:v>412.86721749639997</c:v>
                </c:pt>
                <c:pt idx="417">
                  <c:v>413.86689598913</c:v>
                </c:pt>
                <c:pt idx="418">
                  <c:v>414.86657448185002</c:v>
                </c:pt>
                <c:pt idx="419">
                  <c:v>415.86625297457999</c:v>
                </c:pt>
                <c:pt idx="420">
                  <c:v>416.86593146730002</c:v>
                </c:pt>
                <c:pt idx="421">
                  <c:v>417.86560996002999</c:v>
                </c:pt>
                <c:pt idx="422">
                  <c:v>418.86528845276001</c:v>
                </c:pt>
                <c:pt idx="423">
                  <c:v>419.86496694547998</c:v>
                </c:pt>
                <c:pt idx="424">
                  <c:v>420.86464543821</c:v>
                </c:pt>
                <c:pt idx="425">
                  <c:v>421.86432393093997</c:v>
                </c:pt>
                <c:pt idx="426">
                  <c:v>422.86400242366</c:v>
                </c:pt>
                <c:pt idx="427">
                  <c:v>423.86368091639002</c:v>
                </c:pt>
              </c:numCache>
            </c:numRef>
          </c:xVal>
          <c:yVal>
            <c:numRef>
              <c:f>Sheet1!$AA$5:$AA$432</c:f>
              <c:numCache>
                <c:formatCode>General</c:formatCode>
                <c:ptCount val="428"/>
                <c:pt idx="0">
                  <c:v>6.2891056889566004</c:v>
                </c:pt>
                <c:pt idx="1">
                  <c:v>6.2634185197020997</c:v>
                </c:pt>
                <c:pt idx="2">
                  <c:v>6.2380251658323997</c:v>
                </c:pt>
                <c:pt idx="3">
                  <c:v>6.2128569829364997</c:v>
                </c:pt>
                <c:pt idx="4">
                  <c:v>6.1863769264819002</c:v>
                </c:pt>
                <c:pt idx="5">
                  <c:v>6.1485744267411002</c:v>
                </c:pt>
                <c:pt idx="6">
                  <c:v>6.1107719940483003</c:v>
                </c:pt>
                <c:pt idx="7">
                  <c:v>6.0744922440062998</c:v>
                </c:pt>
                <c:pt idx="8">
                  <c:v>6.0501192077354</c:v>
                </c:pt>
                <c:pt idx="9">
                  <c:v>6.0257461714718001</c:v>
                </c:pt>
                <c:pt idx="10">
                  <c:v>6.0017416373083998</c:v>
                </c:pt>
                <c:pt idx="11">
                  <c:v>5.9780268334434004</c:v>
                </c:pt>
                <c:pt idx="12">
                  <c:v>5.9543120295856999</c:v>
                </c:pt>
                <c:pt idx="13">
                  <c:v>5.9220319342567</c:v>
                </c:pt>
                <c:pt idx="14">
                  <c:v>5.8881874322760002</c:v>
                </c:pt>
                <c:pt idx="15">
                  <c:v>5.8580484503181998</c:v>
                </c:pt>
                <c:pt idx="16">
                  <c:v>5.8349712656054002</c:v>
                </c:pt>
                <c:pt idx="17">
                  <c:v>5.8118940808854003</c:v>
                </c:pt>
                <c:pt idx="18">
                  <c:v>5.7938625756141997</c:v>
                </c:pt>
                <c:pt idx="19">
                  <c:v>5.7799007066132999</c:v>
                </c:pt>
                <c:pt idx="20">
                  <c:v>5.7659388376122997</c:v>
                </c:pt>
                <c:pt idx="21">
                  <c:v>5.7417804215655996</c:v>
                </c:pt>
                <c:pt idx="22">
                  <c:v>5.7104562116583004</c:v>
                </c:pt>
                <c:pt idx="23">
                  <c:v>5.6897420347449996</c:v>
                </c:pt>
                <c:pt idx="24">
                  <c:v>5.6768731691917997</c:v>
                </c:pt>
                <c:pt idx="25">
                  <c:v>5.6640043036458998</c:v>
                </c:pt>
                <c:pt idx="26">
                  <c:v>5.6533591573606996</c:v>
                </c:pt>
                <c:pt idx="27">
                  <c:v>5.6445537988984</c:v>
                </c:pt>
                <c:pt idx="28">
                  <c:v>5.6357484404434004</c:v>
                </c:pt>
                <c:pt idx="29">
                  <c:v>5.6217557141826999</c:v>
                </c:pt>
                <c:pt idx="30">
                  <c:v>5.5971834499759998</c:v>
                </c:pt>
                <c:pt idx="31">
                  <c:v>5.5861137108332004</c:v>
                </c:pt>
                <c:pt idx="32">
                  <c:v>5.5783009308651996</c:v>
                </c:pt>
                <c:pt idx="33">
                  <c:v>5.5704881508973001</c:v>
                </c:pt>
                <c:pt idx="34">
                  <c:v>5.5629084962092996</c:v>
                </c:pt>
                <c:pt idx="35">
                  <c:v>5.5555266762202997</c:v>
                </c:pt>
                <c:pt idx="36">
                  <c:v>5.5481448562277</c:v>
                </c:pt>
                <c:pt idx="37">
                  <c:v>5.5401134109925003</c:v>
                </c:pt>
                <c:pt idx="38">
                  <c:v>5.5239019798318996</c:v>
                </c:pt>
                <c:pt idx="39">
                  <c:v>5.5170983294156004</c:v>
                </c:pt>
                <c:pt idx="40">
                  <c:v>5.5102946789956997</c:v>
                </c:pt>
                <c:pt idx="41">
                  <c:v>5.5034910285793996</c:v>
                </c:pt>
                <c:pt idx="42">
                  <c:v>5.4970976353034002</c:v>
                </c:pt>
                <c:pt idx="43">
                  <c:v>5.4910613271131004</c:v>
                </c:pt>
                <c:pt idx="44">
                  <c:v>5.4850250189156</c:v>
                </c:pt>
                <c:pt idx="45">
                  <c:v>5.4789887107217998</c:v>
                </c:pt>
                <c:pt idx="46">
                  <c:v>5.4682452271809003</c:v>
                </c:pt>
                <c:pt idx="47">
                  <c:v>5.4627696138667998</c:v>
                </c:pt>
                <c:pt idx="48">
                  <c:v>5.4572940005527997</c:v>
                </c:pt>
                <c:pt idx="49">
                  <c:v>5.4518183872387</c:v>
                </c:pt>
                <c:pt idx="50">
                  <c:v>5.4503569974003998</c:v>
                </c:pt>
                <c:pt idx="51">
                  <c:v>5.4524790488613002</c:v>
                </c:pt>
                <c:pt idx="52">
                  <c:v>5.4546011003221997</c:v>
                </c:pt>
                <c:pt idx="53">
                  <c:v>5.4567231517866999</c:v>
                </c:pt>
                <c:pt idx="54">
                  <c:v>5.4585854235847</c:v>
                </c:pt>
                <c:pt idx="55">
                  <c:v>5.4613647219557997</c:v>
                </c:pt>
                <c:pt idx="56">
                  <c:v>5.4641440188898001</c:v>
                </c:pt>
                <c:pt idx="57">
                  <c:v>5.4669233158201997</c:v>
                </c:pt>
                <c:pt idx="58">
                  <c:v>5.4692229211540999</c:v>
                </c:pt>
                <c:pt idx="59">
                  <c:v>5.4710833609096996</c:v>
                </c:pt>
                <c:pt idx="60">
                  <c:v>5.4729438006689</c:v>
                </c:pt>
                <c:pt idx="61">
                  <c:v>5.4748042404244002</c:v>
                </c:pt>
                <c:pt idx="62">
                  <c:v>5.4800433579621002</c:v>
                </c:pt>
                <c:pt idx="63">
                  <c:v>5.4823480830818996</c:v>
                </c:pt>
                <c:pt idx="64">
                  <c:v>5.4846528082016004</c:v>
                </c:pt>
                <c:pt idx="65">
                  <c:v>5.4869575333178</c:v>
                </c:pt>
                <c:pt idx="66">
                  <c:v>5.4921811932690998</c:v>
                </c:pt>
                <c:pt idx="67">
                  <c:v>5.5001454544254003</c:v>
                </c:pt>
                <c:pt idx="68">
                  <c:v>5.5081097155743999</c:v>
                </c:pt>
                <c:pt idx="69">
                  <c:v>5.5160739767270996</c:v>
                </c:pt>
                <c:pt idx="70">
                  <c:v>5.5230019907757999</c:v>
                </c:pt>
                <c:pt idx="71">
                  <c:v>5.5303377997333998</c:v>
                </c:pt>
                <c:pt idx="72">
                  <c:v>5.5387057561092998</c:v>
                </c:pt>
                <c:pt idx="73">
                  <c:v>5.5470737124887997</c:v>
                </c:pt>
                <c:pt idx="74">
                  <c:v>5.5554416688683004</c:v>
                </c:pt>
                <c:pt idx="75">
                  <c:v>5.5628539681675004</c:v>
                </c:pt>
                <c:pt idx="76">
                  <c:v>5.5693460932271002</c:v>
                </c:pt>
                <c:pt idx="77">
                  <c:v>5.5758382182866999</c:v>
                </c:pt>
                <c:pt idx="78">
                  <c:v>5.5828847147968004</c:v>
                </c:pt>
                <c:pt idx="79">
                  <c:v>5.5922911086417999</c:v>
                </c:pt>
                <c:pt idx="80">
                  <c:v>5.5995608102621004</c:v>
                </c:pt>
                <c:pt idx="81">
                  <c:v>5.6062255124579998</c:v>
                </c:pt>
                <c:pt idx="82">
                  <c:v>5.6128902146537998</c:v>
                </c:pt>
                <c:pt idx="83">
                  <c:v>5.6189069677201999</c:v>
                </c:pt>
                <c:pt idx="84">
                  <c:v>5.6242839119513999</c:v>
                </c:pt>
                <c:pt idx="85">
                  <c:v>5.6296608561861001</c:v>
                </c:pt>
                <c:pt idx="86">
                  <c:v>5.6381936468641998</c:v>
                </c:pt>
                <c:pt idx="87">
                  <c:v>5.6510668127157002</c:v>
                </c:pt>
                <c:pt idx="88">
                  <c:v>5.6602652949878003</c:v>
                </c:pt>
                <c:pt idx="89">
                  <c:v>5.6660861502277999</c:v>
                </c:pt>
                <c:pt idx="90">
                  <c:v>5.6719070054677996</c:v>
                </c:pt>
                <c:pt idx="91">
                  <c:v>5.6786034309625002</c:v>
                </c:pt>
                <c:pt idx="92">
                  <c:v>5.6861864813108998</c:v>
                </c:pt>
                <c:pt idx="93">
                  <c:v>5.6937695316556001</c:v>
                </c:pt>
                <c:pt idx="94">
                  <c:v>5.7011056137834997</c:v>
                </c:pt>
                <c:pt idx="95">
                  <c:v>5.7083096759743004</c:v>
                </c:pt>
                <c:pt idx="96">
                  <c:v>5.7156074486102</c:v>
                </c:pt>
                <c:pt idx="97">
                  <c:v>5.7231682868586997</c:v>
                </c:pt>
                <c:pt idx="98">
                  <c:v>5.7307291251108996</c:v>
                </c:pt>
                <c:pt idx="99">
                  <c:v>5.7370169776823001</c:v>
                </c:pt>
                <c:pt idx="100">
                  <c:v>5.7419828841756999</c:v>
                </c:pt>
                <c:pt idx="101">
                  <c:v>5.7469487906673997</c:v>
                </c:pt>
                <c:pt idx="102">
                  <c:v>5.7595525128562999</c:v>
                </c:pt>
                <c:pt idx="103">
                  <c:v>5.7731730330142002</c:v>
                </c:pt>
                <c:pt idx="104">
                  <c:v>5.7867568624350998</c:v>
                </c:pt>
                <c:pt idx="105">
                  <c:v>5.7922352775585999</c:v>
                </c:pt>
                <c:pt idx="106">
                  <c:v>5.7977136926802002</c:v>
                </c:pt>
                <c:pt idx="107">
                  <c:v>5.8027993378199998</c:v>
                </c:pt>
                <c:pt idx="108">
                  <c:v>5.8074666953197998</c:v>
                </c:pt>
                <c:pt idx="109">
                  <c:v>5.8122683423844004</c:v>
                </c:pt>
                <c:pt idx="110">
                  <c:v>5.8181212196778</c:v>
                </c:pt>
                <c:pt idx="111">
                  <c:v>5.8239740969748004</c:v>
                </c:pt>
                <c:pt idx="112">
                  <c:v>5.8298269742717999</c:v>
                </c:pt>
                <c:pt idx="113">
                  <c:v>5.8348473983078</c:v>
                </c:pt>
                <c:pt idx="114">
                  <c:v>5.8395847289175</c:v>
                </c:pt>
                <c:pt idx="115">
                  <c:v>5.8469977225159004</c:v>
                </c:pt>
                <c:pt idx="116">
                  <c:v>5.8573330064337004</c:v>
                </c:pt>
                <c:pt idx="117">
                  <c:v>5.8682087974902997</c:v>
                </c:pt>
                <c:pt idx="118">
                  <c:v>5.8801151590504999</c:v>
                </c:pt>
                <c:pt idx="119">
                  <c:v>5.8920215206125999</c:v>
                </c:pt>
                <c:pt idx="120">
                  <c:v>5.9039278821729004</c:v>
                </c:pt>
                <c:pt idx="121">
                  <c:v>5.9151129745351003</c:v>
                </c:pt>
                <c:pt idx="122">
                  <c:v>5.9255411789963999</c:v>
                </c:pt>
                <c:pt idx="123">
                  <c:v>5.9326599361339003</c:v>
                </c:pt>
                <c:pt idx="124">
                  <c:v>5.9360717595899999</c:v>
                </c:pt>
                <c:pt idx="125">
                  <c:v>5.9393824052459001</c:v>
                </c:pt>
                <c:pt idx="126">
                  <c:v>5.9426182051592997</c:v>
                </c:pt>
                <c:pt idx="127">
                  <c:v>5.9458540050708999</c:v>
                </c:pt>
                <c:pt idx="128">
                  <c:v>5.9490898049843999</c:v>
                </c:pt>
                <c:pt idx="129">
                  <c:v>5.9523636654412</c:v>
                </c:pt>
                <c:pt idx="130">
                  <c:v>5.9557651806226</c:v>
                </c:pt>
                <c:pt idx="131">
                  <c:v>5.9561019913080999</c:v>
                </c:pt>
                <c:pt idx="132">
                  <c:v>5.9529180854624002</c:v>
                </c:pt>
                <c:pt idx="133">
                  <c:v>5.9477755194575002</c:v>
                </c:pt>
                <c:pt idx="134">
                  <c:v>5.9421601810036</c:v>
                </c:pt>
                <c:pt idx="135">
                  <c:v>5.9365448976095996</c:v>
                </c:pt>
                <c:pt idx="136">
                  <c:v>5.9309296782703003</c:v>
                </c:pt>
                <c:pt idx="137">
                  <c:v>5.9253144589328999</c:v>
                </c:pt>
                <c:pt idx="138">
                  <c:v>5.9219211476739</c:v>
                </c:pt>
                <c:pt idx="139">
                  <c:v>5.9203570787066999</c:v>
                </c:pt>
                <c:pt idx="140">
                  <c:v>5.9208519594212996</c:v>
                </c:pt>
                <c:pt idx="141">
                  <c:v>5.9208346364029998</c:v>
                </c:pt>
                <c:pt idx="142">
                  <c:v>5.9208173133884001</c:v>
                </c:pt>
                <c:pt idx="143">
                  <c:v>5.9208000446796998</c:v>
                </c:pt>
                <c:pt idx="144">
                  <c:v>5.9207828407780001</c:v>
                </c:pt>
                <c:pt idx="145">
                  <c:v>5.9207656368743997</c:v>
                </c:pt>
                <c:pt idx="146">
                  <c:v>5.9211049338792003</c:v>
                </c:pt>
                <c:pt idx="147">
                  <c:v>5.9203454522285002</c:v>
                </c:pt>
                <c:pt idx="148">
                  <c:v>5.9180208989910001</c:v>
                </c:pt>
                <c:pt idx="149">
                  <c:v>5.9155212720634003</c:v>
                </c:pt>
                <c:pt idx="150">
                  <c:v>5.9130216451340001</c:v>
                </c:pt>
                <c:pt idx="151">
                  <c:v>5.9105220182008997</c:v>
                </c:pt>
                <c:pt idx="152">
                  <c:v>5.9080223912732999</c:v>
                </c:pt>
                <c:pt idx="153">
                  <c:v>5.9055227643438997</c:v>
                </c:pt>
                <c:pt idx="154">
                  <c:v>5.9031253523535003</c:v>
                </c:pt>
                <c:pt idx="155">
                  <c:v>5.8992827660440996</c:v>
                </c:pt>
                <c:pt idx="156">
                  <c:v>5.8920629331715002</c:v>
                </c:pt>
                <c:pt idx="157">
                  <c:v>5.8833969027019002</c:v>
                </c:pt>
                <c:pt idx="158">
                  <c:v>5.8747308722340996</c:v>
                </c:pt>
                <c:pt idx="159">
                  <c:v>5.8660647889573996</c:v>
                </c:pt>
                <c:pt idx="160">
                  <c:v>5.8573986393731001</c:v>
                </c:pt>
                <c:pt idx="161">
                  <c:v>5.8487324897887003</c:v>
                </c:pt>
                <c:pt idx="162">
                  <c:v>5.8405989393414002</c:v>
                </c:pt>
                <c:pt idx="163">
                  <c:v>5.8344602727848001</c:v>
                </c:pt>
                <c:pt idx="164">
                  <c:v>5.8266184165641004</c:v>
                </c:pt>
                <c:pt idx="165">
                  <c:v>5.8182283773658003</c:v>
                </c:pt>
                <c:pt idx="166">
                  <c:v>5.8098383381712004</c:v>
                </c:pt>
                <c:pt idx="167">
                  <c:v>5.8014483510305999</c:v>
                </c:pt>
                <c:pt idx="168">
                  <c:v>5.7930584309470001</c:v>
                </c:pt>
                <c:pt idx="169">
                  <c:v>5.7846685108670002</c:v>
                </c:pt>
                <c:pt idx="170">
                  <c:v>5.7762785907853003</c:v>
                </c:pt>
                <c:pt idx="171">
                  <c:v>5.7673104316963997</c:v>
                </c:pt>
                <c:pt idx="172">
                  <c:v>5.7495940373973999</c:v>
                </c:pt>
                <c:pt idx="173">
                  <c:v>5.7316325958291001</c:v>
                </c:pt>
                <c:pt idx="174">
                  <c:v>5.7136711542625997</c:v>
                </c:pt>
                <c:pt idx="175">
                  <c:v>5.6957097126941996</c:v>
                </c:pt>
                <c:pt idx="176">
                  <c:v>5.6777482711277001</c:v>
                </c:pt>
                <c:pt idx="177">
                  <c:v>5.6597868295575999</c:v>
                </c:pt>
                <c:pt idx="178">
                  <c:v>5.6418253879891997</c:v>
                </c:pt>
                <c:pt idx="179">
                  <c:v>5.6272320594252996</c:v>
                </c:pt>
                <c:pt idx="180">
                  <c:v>5.6122008511101997</c:v>
                </c:pt>
                <c:pt idx="181">
                  <c:v>5.5971696427950999</c:v>
                </c:pt>
                <c:pt idx="182">
                  <c:v>5.5821384344798997</c:v>
                </c:pt>
                <c:pt idx="183">
                  <c:v>5.5671072767218002</c:v>
                </c:pt>
                <c:pt idx="184">
                  <c:v>5.5520761875213998</c:v>
                </c:pt>
                <c:pt idx="185">
                  <c:v>5.5370450983227997</c:v>
                </c:pt>
                <c:pt idx="186">
                  <c:v>5.5220140091241996</c:v>
                </c:pt>
                <c:pt idx="187">
                  <c:v>5.5009607818864996</c:v>
                </c:pt>
                <c:pt idx="188">
                  <c:v>5.4715720996827999</c:v>
                </c:pt>
                <c:pt idx="189">
                  <c:v>5.4421834174791002</c:v>
                </c:pt>
                <c:pt idx="190">
                  <c:v>5.4127947352790002</c:v>
                </c:pt>
                <c:pt idx="191">
                  <c:v>5.3834060530789003</c:v>
                </c:pt>
                <c:pt idx="192">
                  <c:v>5.3540173708751997</c:v>
                </c:pt>
                <c:pt idx="193">
                  <c:v>5.3246286886750998</c:v>
                </c:pt>
                <c:pt idx="194">
                  <c:v>5.2952400064751002</c:v>
                </c:pt>
                <c:pt idx="195">
                  <c:v>5.2642416027010999</c:v>
                </c:pt>
                <c:pt idx="196">
                  <c:v>5.2339563364512003</c:v>
                </c:pt>
                <c:pt idx="197">
                  <c:v>5.2036710702014002</c:v>
                </c:pt>
                <c:pt idx="198">
                  <c:v>5.1733858039514997</c:v>
                </c:pt>
                <c:pt idx="199">
                  <c:v>5.1555735409201997</c:v>
                </c:pt>
                <c:pt idx="200">
                  <c:v>5.1431005867525998</c:v>
                </c:pt>
                <c:pt idx="201">
                  <c:v>5.1128154396210004</c:v>
                </c:pt>
                <c:pt idx="202">
                  <c:v>5.0825302924858997</c:v>
                </c:pt>
                <c:pt idx="203">
                  <c:v>5.0522451453470998</c:v>
                </c:pt>
                <c:pt idx="204">
                  <c:v>5.0213769477849999</c:v>
                </c:pt>
                <c:pt idx="205">
                  <c:v>4.9897344628661999</c:v>
                </c:pt>
                <c:pt idx="206">
                  <c:v>4.9578434984942001</c:v>
                </c:pt>
                <c:pt idx="207">
                  <c:v>4.9259525341222004</c:v>
                </c:pt>
                <c:pt idx="208">
                  <c:v>4.8940615214451002</c:v>
                </c:pt>
                <c:pt idx="209">
                  <c:v>4.8621704379584001</c:v>
                </c:pt>
                <c:pt idx="210">
                  <c:v>4.8302793544717</c:v>
                </c:pt>
                <c:pt idx="211">
                  <c:v>4.7987035102778002</c:v>
                </c:pt>
                <c:pt idx="212">
                  <c:v>4.7699733058325</c:v>
                </c:pt>
                <c:pt idx="213">
                  <c:v>4.7383215353838999</c:v>
                </c:pt>
                <c:pt idx="214">
                  <c:v>4.7047708571445002</c:v>
                </c:pt>
                <c:pt idx="215">
                  <c:v>4.6712201789051004</c:v>
                </c:pt>
                <c:pt idx="216">
                  <c:v>4.6376695006583999</c:v>
                </c:pt>
                <c:pt idx="217">
                  <c:v>4.6041188224153</c:v>
                </c:pt>
                <c:pt idx="218">
                  <c:v>4.5705681441795996</c:v>
                </c:pt>
                <c:pt idx="219">
                  <c:v>4.5389834461021001</c:v>
                </c:pt>
                <c:pt idx="220">
                  <c:v>4.5123123240882999</c:v>
                </c:pt>
                <c:pt idx="221">
                  <c:v>4.4847033917466996</c:v>
                </c:pt>
                <c:pt idx="222">
                  <c:v>4.4528289478658003</c:v>
                </c:pt>
                <c:pt idx="223">
                  <c:v>4.4209545039776001</c:v>
                </c:pt>
                <c:pt idx="224">
                  <c:v>4.3890801068955998</c:v>
                </c:pt>
                <c:pt idx="225">
                  <c:v>4.3572057821256998</c:v>
                </c:pt>
                <c:pt idx="226">
                  <c:v>4.3253314573557997</c:v>
                </c:pt>
                <c:pt idx="227">
                  <c:v>4.2977190081838001</c:v>
                </c:pt>
                <c:pt idx="228">
                  <c:v>4.2754179010698996</c:v>
                </c:pt>
                <c:pt idx="229">
                  <c:v>4.2558187678732997</c:v>
                </c:pt>
                <c:pt idx="230">
                  <c:v>4.2317166727661997</c:v>
                </c:pt>
                <c:pt idx="231">
                  <c:v>4.2076145776590996</c:v>
                </c:pt>
                <c:pt idx="232">
                  <c:v>4.1835124364952003</c:v>
                </c:pt>
                <c:pt idx="233">
                  <c:v>4.1594102222698002</c:v>
                </c:pt>
                <c:pt idx="234">
                  <c:v>4.1353080080444</c:v>
                </c:pt>
                <c:pt idx="235">
                  <c:v>4.1156389433309002</c:v>
                </c:pt>
                <c:pt idx="236">
                  <c:v>4.0997257274612</c:v>
                </c:pt>
                <c:pt idx="237">
                  <c:v>4.0881286938201997</c:v>
                </c:pt>
                <c:pt idx="238">
                  <c:v>4.0745622758694999</c:v>
                </c:pt>
                <c:pt idx="239">
                  <c:v>4.0607069530778999</c:v>
                </c:pt>
                <c:pt idx="240">
                  <c:v>4.0468515849789002</c:v>
                </c:pt>
                <c:pt idx="241">
                  <c:v>4.0329961430688996</c:v>
                </c:pt>
                <c:pt idx="242">
                  <c:v>4.0192276329908001</c:v>
                </c:pt>
                <c:pt idx="243">
                  <c:v>4.0077727520583997</c:v>
                </c:pt>
                <c:pt idx="244">
                  <c:v>3.9976859680682999</c:v>
                </c:pt>
                <c:pt idx="245">
                  <c:v>3.9898579167057</c:v>
                </c:pt>
                <c:pt idx="246">
                  <c:v>3.9792817615380001</c:v>
                </c:pt>
                <c:pt idx="247">
                  <c:v>3.9669764531554002</c:v>
                </c:pt>
                <c:pt idx="248">
                  <c:v>3.954671100224</c:v>
                </c:pt>
                <c:pt idx="249">
                  <c:v>3.9423656727231</c:v>
                </c:pt>
                <c:pt idx="250">
                  <c:v>3.9313308296169001</c:v>
                </c:pt>
                <c:pt idx="251">
                  <c:v>3.9237846049326999</c:v>
                </c:pt>
                <c:pt idx="252">
                  <c:v>3.9165360132573999</c:v>
                </c:pt>
                <c:pt idx="253">
                  <c:v>3.9097922103228</c:v>
                </c:pt>
                <c:pt idx="254">
                  <c:v>3.9007629065818001</c:v>
                </c:pt>
                <c:pt idx="255">
                  <c:v>3.8875903905573002</c:v>
                </c:pt>
                <c:pt idx="256">
                  <c:v>3.8744178745291999</c:v>
                </c:pt>
                <c:pt idx="257">
                  <c:v>3.8612453585047</c:v>
                </c:pt>
                <c:pt idx="258">
                  <c:v>3.8514739914481</c:v>
                </c:pt>
                <c:pt idx="259">
                  <c:v>3.8451347241335001</c:v>
                </c:pt>
                <c:pt idx="260">
                  <c:v>3.8390231710163998</c:v>
                </c:pt>
                <c:pt idx="261">
                  <c:v>3.8333084264067998</c:v>
                </c:pt>
                <c:pt idx="262">
                  <c:v>3.8269270467590002</c:v>
                </c:pt>
                <c:pt idx="263">
                  <c:v>3.8143565402352002</c:v>
                </c:pt>
                <c:pt idx="264">
                  <c:v>3.8017860121817999</c:v>
                </c:pt>
                <c:pt idx="265">
                  <c:v>3.7892154461023999</c:v>
                </c:pt>
                <c:pt idx="266">
                  <c:v>3.7819536970183001</c:v>
                </c:pt>
                <c:pt idx="267">
                  <c:v>3.7766704933837998</c:v>
                </c:pt>
                <c:pt idx="268">
                  <c:v>3.7698224843589001</c:v>
                </c:pt>
                <c:pt idx="269">
                  <c:v>3.7601722672734001</c:v>
                </c:pt>
                <c:pt idx="270">
                  <c:v>3.7505220501862002</c:v>
                </c:pt>
                <c:pt idx="271">
                  <c:v>3.7367046124327001</c:v>
                </c:pt>
                <c:pt idx="272">
                  <c:v>3.7220872466768999</c:v>
                </c:pt>
                <c:pt idx="273">
                  <c:v>3.7074698425149002</c:v>
                </c:pt>
                <c:pt idx="274">
                  <c:v>3.6979171120274001</c:v>
                </c:pt>
                <c:pt idx="275">
                  <c:v>3.6885794935597001</c:v>
                </c:pt>
                <c:pt idx="276">
                  <c:v>3.6836615332595</c:v>
                </c:pt>
                <c:pt idx="277">
                  <c:v>3.6868788104566002</c:v>
                </c:pt>
                <c:pt idx="278">
                  <c:v>3.6900960876554998</c:v>
                </c:pt>
                <c:pt idx="279">
                  <c:v>3.6904527455207998</c:v>
                </c:pt>
                <c:pt idx="280">
                  <c:v>3.6887437177446998</c:v>
                </c:pt>
                <c:pt idx="281">
                  <c:v>3.6880297133220998</c:v>
                </c:pt>
                <c:pt idx="282">
                  <c:v>3.6915571404788001</c:v>
                </c:pt>
                <c:pt idx="283">
                  <c:v>3.6950845676355999</c:v>
                </c:pt>
                <c:pt idx="284">
                  <c:v>3.7024883910562001</c:v>
                </c:pt>
                <c:pt idx="285">
                  <c:v>3.7172280436552998</c:v>
                </c:pt>
                <c:pt idx="286">
                  <c:v>3.7319676962560999</c:v>
                </c:pt>
                <c:pt idx="287">
                  <c:v>3.7449112178700998</c:v>
                </c:pt>
                <c:pt idx="288">
                  <c:v>3.7540798553436998</c:v>
                </c:pt>
                <c:pt idx="289">
                  <c:v>3.7657402653758001</c:v>
                </c:pt>
                <c:pt idx="290">
                  <c:v>3.7808306489850998</c:v>
                </c:pt>
                <c:pt idx="291">
                  <c:v>3.7959210325926001</c:v>
                </c:pt>
                <c:pt idx="292">
                  <c:v>3.8103795909236999</c:v>
                </c:pt>
                <c:pt idx="293">
                  <c:v>3.8236085561930002</c:v>
                </c:pt>
                <c:pt idx="294">
                  <c:v>3.8368375214613</c:v>
                </c:pt>
                <c:pt idx="295">
                  <c:v>3.8498738496928002</c:v>
                </c:pt>
                <c:pt idx="296">
                  <c:v>3.8600988648404</c:v>
                </c:pt>
                <c:pt idx="297">
                  <c:v>3.8724042722332999</c:v>
                </c:pt>
                <c:pt idx="298">
                  <c:v>3.8858223225534001</c:v>
                </c:pt>
                <c:pt idx="299">
                  <c:v>3.8992403728752998</c:v>
                </c:pt>
                <c:pt idx="300">
                  <c:v>3.9123056939651999</c:v>
                </c:pt>
                <c:pt idx="301">
                  <c:v>3.9246649263658999</c:v>
                </c:pt>
                <c:pt idx="302">
                  <c:v>3.9370241587676</c:v>
                </c:pt>
                <c:pt idx="303">
                  <c:v>3.9493833911691998</c:v>
                </c:pt>
                <c:pt idx="304">
                  <c:v>3.9599788685082</c:v>
                </c:pt>
                <c:pt idx="305">
                  <c:v>3.9722021071484002</c:v>
                </c:pt>
                <c:pt idx="306">
                  <c:v>3.9846991686036</c:v>
                </c:pt>
                <c:pt idx="307">
                  <c:v>3.9971962300568999</c:v>
                </c:pt>
                <c:pt idx="308">
                  <c:v>4.0103013617081</c:v>
                </c:pt>
                <c:pt idx="309">
                  <c:v>4.0246588885793004</c:v>
                </c:pt>
                <c:pt idx="310">
                  <c:v>4.0390164154513997</c:v>
                </c:pt>
                <c:pt idx="311">
                  <c:v>4.0533739423227004</c:v>
                </c:pt>
                <c:pt idx="312">
                  <c:v>4.0670874492879996</c:v>
                </c:pt>
                <c:pt idx="313">
                  <c:v>4.0815398258010003</c:v>
                </c:pt>
                <c:pt idx="314">
                  <c:v>4.0959922023138997</c:v>
                </c:pt>
                <c:pt idx="315">
                  <c:v>4.1104445788278001</c:v>
                </c:pt>
                <c:pt idx="316">
                  <c:v>4.1257047580002002</c:v>
                </c:pt>
                <c:pt idx="317">
                  <c:v>4.1426772617197001</c:v>
                </c:pt>
                <c:pt idx="318">
                  <c:v>4.1596497654373001</c:v>
                </c:pt>
                <c:pt idx="319">
                  <c:v>4.1766222683918004</c:v>
                </c:pt>
                <c:pt idx="320">
                  <c:v>4.1937365130834001</c:v>
                </c:pt>
                <c:pt idx="321">
                  <c:v>4.2108262359906998</c:v>
                </c:pt>
                <c:pt idx="322">
                  <c:v>4.2279159588979001</c:v>
                </c:pt>
                <c:pt idx="323">
                  <c:v>4.2450056818051998</c:v>
                </c:pt>
                <c:pt idx="324">
                  <c:v>4.2631897445071001</c:v>
                </c:pt>
                <c:pt idx="325">
                  <c:v>4.283761928963</c:v>
                </c:pt>
                <c:pt idx="326">
                  <c:v>4.3043341134188999</c:v>
                </c:pt>
                <c:pt idx="327">
                  <c:v>4.3249062978756996</c:v>
                </c:pt>
                <c:pt idx="328">
                  <c:v>4.3393609460936</c:v>
                </c:pt>
                <c:pt idx="329">
                  <c:v>4.3460629442206002</c:v>
                </c:pt>
                <c:pt idx="330">
                  <c:v>4.3666987025916999</c:v>
                </c:pt>
                <c:pt idx="331">
                  <c:v>4.3873344609618998</c:v>
                </c:pt>
                <c:pt idx="332">
                  <c:v>4.4079702193330004</c:v>
                </c:pt>
                <c:pt idx="333">
                  <c:v>4.4292825246865997</c:v>
                </c:pt>
                <c:pt idx="334">
                  <c:v>4.4521152498382</c:v>
                </c:pt>
                <c:pt idx="335">
                  <c:v>4.4749479749898002</c:v>
                </c:pt>
                <c:pt idx="336">
                  <c:v>4.4977807001413996</c:v>
                </c:pt>
                <c:pt idx="337">
                  <c:v>4.5219145087185</c:v>
                </c:pt>
                <c:pt idx="338">
                  <c:v>4.5451883293198998</c:v>
                </c:pt>
                <c:pt idx="339">
                  <c:v>4.5681167255116</c:v>
                </c:pt>
                <c:pt idx="340">
                  <c:v>4.5910451217031998</c:v>
                </c:pt>
                <c:pt idx="341">
                  <c:v>4.6145351560090004</c:v>
                </c:pt>
                <c:pt idx="342">
                  <c:v>4.6393254470030998</c:v>
                </c:pt>
                <c:pt idx="343">
                  <c:v>4.6641157379972</c:v>
                </c:pt>
                <c:pt idx="344">
                  <c:v>4.688962840286</c:v>
                </c:pt>
                <c:pt idx="345">
                  <c:v>4.7153265411716001</c:v>
                </c:pt>
                <c:pt idx="346">
                  <c:v>4.7409287734912997</c:v>
                </c:pt>
                <c:pt idx="347">
                  <c:v>4.7658123541022999</c:v>
                </c:pt>
                <c:pt idx="348">
                  <c:v>4.7906959347138001</c:v>
                </c:pt>
                <c:pt idx="349">
                  <c:v>4.8157663261263002</c:v>
                </c:pt>
                <c:pt idx="350">
                  <c:v>4.8412824101860998</c:v>
                </c:pt>
                <c:pt idx="351">
                  <c:v>4.8667984942458</c:v>
                </c:pt>
                <c:pt idx="352">
                  <c:v>4.8923817978811996</c:v>
                </c:pt>
                <c:pt idx="353">
                  <c:v>4.9181497301987998</c:v>
                </c:pt>
                <c:pt idx="354">
                  <c:v>4.9438569295752997</c:v>
                </c:pt>
                <c:pt idx="355">
                  <c:v>4.9693880414839002</c:v>
                </c:pt>
                <c:pt idx="356">
                  <c:v>4.9949191533928996</c:v>
                </c:pt>
                <c:pt idx="357">
                  <c:v>5.0204265424518004</c:v>
                </c:pt>
                <c:pt idx="358">
                  <c:v>5.0458755837635003</c:v>
                </c:pt>
                <c:pt idx="359">
                  <c:v>5.0713246250742996</c:v>
                </c:pt>
                <c:pt idx="360">
                  <c:v>5.0967965728877997</c:v>
                </c:pt>
                <c:pt idx="361">
                  <c:v>5.1222916795176996</c:v>
                </c:pt>
                <c:pt idx="362">
                  <c:v>5.1477868712059003</c:v>
                </c:pt>
                <c:pt idx="363">
                  <c:v>5.1732387328070004</c:v>
                </c:pt>
                <c:pt idx="364">
                  <c:v>5.1986905036306004</c:v>
                </c:pt>
                <c:pt idx="365">
                  <c:v>5.2228089212572</c:v>
                </c:pt>
                <c:pt idx="366">
                  <c:v>5.2435451465967002</c:v>
                </c:pt>
                <c:pt idx="367">
                  <c:v>5.2642813719352999</c:v>
                </c:pt>
                <c:pt idx="368">
                  <c:v>5.2854671504365003</c:v>
                </c:pt>
                <c:pt idx="369">
                  <c:v>5.3068205962353998</c:v>
                </c:pt>
                <c:pt idx="370">
                  <c:v>5.3281741278446999</c:v>
                </c:pt>
                <c:pt idx="371">
                  <c:v>5.3490981151517003</c:v>
                </c:pt>
                <c:pt idx="372">
                  <c:v>5.3698708926940997</c:v>
                </c:pt>
                <c:pt idx="373">
                  <c:v>5.3895427330325996</c:v>
                </c:pt>
                <c:pt idx="374">
                  <c:v>5.4063332402748001</c:v>
                </c:pt>
                <c:pt idx="375">
                  <c:v>5.4231237475169003</c:v>
                </c:pt>
                <c:pt idx="376">
                  <c:v>5.4403641235034996</c:v>
                </c:pt>
                <c:pt idx="377">
                  <c:v>5.4576236586130999</c:v>
                </c:pt>
                <c:pt idx="378">
                  <c:v>5.4748831937227003</c:v>
                </c:pt>
                <c:pt idx="379">
                  <c:v>5.4919302740473004</c:v>
                </c:pt>
                <c:pt idx="380">
                  <c:v>5.5087484406853999</c:v>
                </c:pt>
                <c:pt idx="381">
                  <c:v>5.5262308458759</c:v>
                </c:pt>
                <c:pt idx="382">
                  <c:v>5.5455076761072997</c:v>
                </c:pt>
                <c:pt idx="383">
                  <c:v>5.5643210917747004</c:v>
                </c:pt>
                <c:pt idx="384">
                  <c:v>5.5811577741464999</c:v>
                </c:pt>
                <c:pt idx="385">
                  <c:v>5.5979944247124003</c:v>
                </c:pt>
                <c:pt idx="386">
                  <c:v>5.6148309879690999</c:v>
                </c:pt>
                <c:pt idx="387">
                  <c:v>5.6321796839492997</c:v>
                </c:pt>
                <c:pt idx="388">
                  <c:v>5.6513120099503</c:v>
                </c:pt>
                <c:pt idx="389">
                  <c:v>5.6694660634698</c:v>
                </c:pt>
                <c:pt idx="390">
                  <c:v>5.6848909186915</c:v>
                </c:pt>
                <c:pt idx="391">
                  <c:v>5.6996933331552002</c:v>
                </c:pt>
                <c:pt idx="392">
                  <c:v>5.7136385595068004</c:v>
                </c:pt>
                <c:pt idx="393">
                  <c:v>5.7275837858592</c:v>
                </c:pt>
                <c:pt idx="394">
                  <c:v>5.7415290122108003</c:v>
                </c:pt>
                <c:pt idx="395">
                  <c:v>5.7554742385631998</c:v>
                </c:pt>
                <c:pt idx="396">
                  <c:v>5.7707623631371998</c:v>
                </c:pt>
                <c:pt idx="397">
                  <c:v>5.7865934050741998</c:v>
                </c:pt>
                <c:pt idx="398">
                  <c:v>5.8038481650706002</c:v>
                </c:pt>
                <c:pt idx="399">
                  <c:v>5.8189942043737002</c:v>
                </c:pt>
                <c:pt idx="400">
                  <c:v>5.833011923311</c:v>
                </c:pt>
                <c:pt idx="401">
                  <c:v>5.8470296422479002</c:v>
                </c:pt>
                <c:pt idx="402">
                  <c:v>5.8610473611852001</c:v>
                </c:pt>
                <c:pt idx="403">
                  <c:v>5.8750650801226003</c:v>
                </c:pt>
                <c:pt idx="404">
                  <c:v>5.8912343265173996</c:v>
                </c:pt>
                <c:pt idx="405">
                  <c:v>5.9094665647643998</c:v>
                </c:pt>
                <c:pt idx="406">
                  <c:v>5.9311830045825999</c:v>
                </c:pt>
                <c:pt idx="407">
                  <c:v>5.9583594036039003</c:v>
                </c:pt>
                <c:pt idx="408">
                  <c:v>5.9862648999696999</c:v>
                </c:pt>
                <c:pt idx="409">
                  <c:v>6.0141703963362998</c:v>
                </c:pt>
                <c:pt idx="410">
                  <c:v>6.0420758927011997</c:v>
                </c:pt>
                <c:pt idx="411">
                  <c:v>6.0699813890677996</c:v>
                </c:pt>
                <c:pt idx="412">
                  <c:v>6.0952769526866</c:v>
                </c:pt>
                <c:pt idx="413">
                  <c:v>6.1154602103269999</c:v>
                </c:pt>
                <c:pt idx="414">
                  <c:v>6.1296641490940003</c:v>
                </c:pt>
                <c:pt idx="415">
                  <c:v>6.1428916109448002</c:v>
                </c:pt>
                <c:pt idx="416">
                  <c:v>6.1561190727952999</c:v>
                </c:pt>
                <c:pt idx="417">
                  <c:v>6.1693465346469996</c:v>
                </c:pt>
                <c:pt idx="418">
                  <c:v>6.1825739964975002</c:v>
                </c:pt>
                <c:pt idx="419">
                  <c:v>6.1958014583483001</c:v>
                </c:pt>
                <c:pt idx="420">
                  <c:v>6.2092256795136</c:v>
                </c:pt>
                <c:pt idx="421">
                  <c:v>6.2254161346928001</c:v>
                </c:pt>
                <c:pt idx="422">
                  <c:v>6.2477647427236001</c:v>
                </c:pt>
                <c:pt idx="423">
                  <c:v>6.2701337320923001</c:v>
                </c:pt>
                <c:pt idx="424">
                  <c:v>6.2925027214618998</c:v>
                </c:pt>
                <c:pt idx="425">
                  <c:v>6.3148717108310999</c:v>
                </c:pt>
                <c:pt idx="426">
                  <c:v>6.3372407002006996</c:v>
                </c:pt>
                <c:pt idx="427">
                  <c:v>6.3596096895698997</c:v>
                </c:pt>
              </c:numCache>
            </c:numRef>
          </c:yVal>
        </c:ser>
        <c:axId val="144909440"/>
        <c:axId val="144911744"/>
      </c:scatterChart>
      <c:valAx>
        <c:axId val="144909440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Transect Distance (m)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4911744"/>
        <c:crosses val="max"/>
        <c:crossBetween val="midCat"/>
      </c:valAx>
      <c:valAx>
        <c:axId val="144911744"/>
        <c:scaling>
          <c:orientation val="maxMin"/>
        </c:scaling>
        <c:axPos val="l"/>
        <c:majorGridlines>
          <c:spPr>
            <a:ln w="6350"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Depth (m, msl)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4909440"/>
        <c:crosses val="autoZero"/>
        <c:crossBetween val="midCat"/>
      </c:valAx>
      <c:spPr>
        <a:ln>
          <a:solidFill>
            <a:sysClr val="windowText" lastClr="000000">
              <a:lumMod val="75000"/>
              <a:lumOff val="25000"/>
            </a:sysClr>
          </a:solidFill>
        </a:ln>
      </c:spPr>
    </c:plotArea>
    <c:legend>
      <c:legendPos val="r"/>
      <c:layout>
        <c:manualLayout>
          <c:xMode val="edge"/>
          <c:yMode val="edge"/>
          <c:x val="0.68435066306366876"/>
          <c:y val="0.1572522071104753"/>
          <c:w val="0.25883645323295235"/>
          <c:h val="0.23388690050107391"/>
        </c:manualLayout>
      </c:layout>
      <c:spPr>
        <a:solidFill>
          <a:schemeClr val="bg2"/>
        </a:solidFill>
        <a:ln>
          <a:solidFill>
            <a:schemeClr val="tx1">
              <a:lumMod val="75000"/>
              <a:lumOff val="25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Arc 2</a:t>
            </a:r>
          </a:p>
        </c:rich>
      </c:tx>
      <c:layout>
        <c:manualLayout>
          <c:xMode val="edge"/>
          <c:yMode val="edge"/>
          <c:x val="0.46953475643130749"/>
          <c:y val="2.8282828282828285E-2"/>
        </c:manualLayout>
      </c:layout>
      <c:overlay val="1"/>
    </c:title>
    <c:plotArea>
      <c:layout>
        <c:manualLayout>
          <c:layoutTarget val="inner"/>
          <c:xMode val="edge"/>
          <c:yMode val="edge"/>
          <c:x val="9.5309293234897396E-2"/>
          <c:y val="0.13858999443251421"/>
          <c:w val="0.8598225221847281"/>
          <c:h val="0.69426898910363355"/>
        </c:manualLayout>
      </c:layout>
      <c:scatterChart>
        <c:scatterStyle val="lineMarker"/>
        <c:ser>
          <c:idx val="0"/>
          <c:order val="0"/>
          <c:tx>
            <c:strRef>
              <c:f>Sheet1!$B$1:$B$2</c:f>
              <c:strCache>
                <c:ptCount val="1"/>
                <c:pt idx="0">
                  <c:v>Measured Jan-09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Sheet1!$E$5:$E$432</c:f>
              <c:numCache>
                <c:formatCode>General</c:formatCode>
                <c:ptCount val="428"/>
                <c:pt idx="0">
                  <c:v>0</c:v>
                </c:pt>
                <c:pt idx="1">
                  <c:v>0.70253254532760001</c:v>
                </c:pt>
                <c:pt idx="2">
                  <c:v>1.7025343468501</c:v>
                </c:pt>
                <c:pt idx="3">
                  <c:v>2.3134793849781001</c:v>
                </c:pt>
                <c:pt idx="4">
                  <c:v>2.7025361483800001</c:v>
                </c:pt>
                <c:pt idx="5">
                  <c:v>3.7025379499099</c:v>
                </c:pt>
                <c:pt idx="6">
                  <c:v>4.7025397514323997</c:v>
                </c:pt>
                <c:pt idx="7">
                  <c:v>5.7025415529904997</c:v>
                </c:pt>
                <c:pt idx="8">
                  <c:v>6.7025433545129003</c:v>
                </c:pt>
                <c:pt idx="9">
                  <c:v>7.7025451560429001</c:v>
                </c:pt>
                <c:pt idx="10">
                  <c:v>8.7025469575727996</c:v>
                </c:pt>
                <c:pt idx="11">
                  <c:v>9.7025487590953006</c:v>
                </c:pt>
                <c:pt idx="12">
                  <c:v>10.702550560653</c:v>
                </c:pt>
                <c:pt idx="13">
                  <c:v>11.702552362176</c:v>
                </c:pt>
                <c:pt idx="14">
                  <c:v>12.702554163706001</c:v>
                </c:pt>
                <c:pt idx="15">
                  <c:v>13.702555965236</c:v>
                </c:pt>
                <c:pt idx="16">
                  <c:v>14.702557766758</c:v>
                </c:pt>
                <c:pt idx="17">
                  <c:v>15.702559568316</c:v>
                </c:pt>
                <c:pt idx="18">
                  <c:v>16.702561369839</c:v>
                </c:pt>
                <c:pt idx="19">
                  <c:v>17.702563171369</c:v>
                </c:pt>
                <c:pt idx="20">
                  <c:v>18.702564972899001</c:v>
                </c:pt>
                <c:pt idx="21">
                  <c:v>19.702566774421001</c:v>
                </c:pt>
                <c:pt idx="22">
                  <c:v>20.702568575950998</c:v>
                </c:pt>
                <c:pt idx="23">
                  <c:v>21.702570377501999</c:v>
                </c:pt>
                <c:pt idx="24">
                  <c:v>22.702572179032</c:v>
                </c:pt>
                <c:pt idx="25">
                  <c:v>23.702573980560999</c:v>
                </c:pt>
                <c:pt idx="26">
                  <c:v>24.702575782084001</c:v>
                </c:pt>
                <c:pt idx="27">
                  <c:v>25.702577583614001</c:v>
                </c:pt>
                <c:pt idx="28">
                  <c:v>26.702579385172001</c:v>
                </c:pt>
                <c:pt idx="29">
                  <c:v>27.702581186694001</c:v>
                </c:pt>
                <c:pt idx="30">
                  <c:v>28.702582988223998</c:v>
                </c:pt>
                <c:pt idx="31">
                  <c:v>29.702584789747</c:v>
                </c:pt>
                <c:pt idx="32">
                  <c:v>30.702586591277001</c:v>
                </c:pt>
                <c:pt idx="33">
                  <c:v>31.702588392835001</c:v>
                </c:pt>
                <c:pt idx="34">
                  <c:v>32.702590194357001</c:v>
                </c:pt>
                <c:pt idx="35">
                  <c:v>33.702591995886998</c:v>
                </c:pt>
                <c:pt idx="36">
                  <c:v>34.702593797410003</c:v>
                </c:pt>
                <c:pt idx="37">
                  <c:v>35.70259559894</c:v>
                </c:pt>
                <c:pt idx="38">
                  <c:v>36.702597400498</c:v>
                </c:pt>
                <c:pt idx="39">
                  <c:v>37.702599202019996</c:v>
                </c:pt>
                <c:pt idx="40">
                  <c:v>38.702601003550001</c:v>
                </c:pt>
                <c:pt idx="41">
                  <c:v>39.702602805072999</c:v>
                </c:pt>
                <c:pt idx="42">
                  <c:v>40.702604606603003</c:v>
                </c:pt>
                <c:pt idx="43">
                  <c:v>41.702606408161003</c:v>
                </c:pt>
                <c:pt idx="44">
                  <c:v>42.702608209683</c:v>
                </c:pt>
                <c:pt idx="45">
                  <c:v>43.702610011212997</c:v>
                </c:pt>
                <c:pt idx="46">
                  <c:v>44.702611812735</c:v>
                </c:pt>
                <c:pt idx="47">
                  <c:v>45.702613614264997</c:v>
                </c:pt>
                <c:pt idx="48">
                  <c:v>46.702615415823999</c:v>
                </c:pt>
                <c:pt idx="49">
                  <c:v>47.702617217346003</c:v>
                </c:pt>
                <c:pt idx="50">
                  <c:v>48.702619018876</c:v>
                </c:pt>
                <c:pt idx="51">
                  <c:v>49.702620820398003</c:v>
                </c:pt>
                <c:pt idx="52">
                  <c:v>50.702622621928001</c:v>
                </c:pt>
                <c:pt idx="53">
                  <c:v>51.702624423486</c:v>
                </c:pt>
                <c:pt idx="54">
                  <c:v>52.702626225008999</c:v>
                </c:pt>
                <c:pt idx="55">
                  <c:v>53.702628026539003</c:v>
                </c:pt>
                <c:pt idx="56">
                  <c:v>54.702629828069</c:v>
                </c:pt>
                <c:pt idx="57">
                  <c:v>55.702631629590996</c:v>
                </c:pt>
                <c:pt idx="58">
                  <c:v>56.702633431121001</c:v>
                </c:pt>
                <c:pt idx="59">
                  <c:v>57.702635232672002</c:v>
                </c:pt>
                <c:pt idx="60">
                  <c:v>58.702637034201999</c:v>
                </c:pt>
                <c:pt idx="61">
                  <c:v>59.702638835732003</c:v>
                </c:pt>
                <c:pt idx="62">
                  <c:v>60.702640637254</c:v>
                </c:pt>
                <c:pt idx="63">
                  <c:v>61.702642438783997</c:v>
                </c:pt>
                <c:pt idx="64">
                  <c:v>62.702644240334998</c:v>
                </c:pt>
                <c:pt idx="65">
                  <c:v>63.702646041865002</c:v>
                </c:pt>
                <c:pt idx="66">
                  <c:v>64.702647843394004</c:v>
                </c:pt>
                <c:pt idx="67">
                  <c:v>65.702649644917003</c:v>
                </c:pt>
                <c:pt idx="68">
                  <c:v>66.702651446447007</c:v>
                </c:pt>
                <c:pt idx="69">
                  <c:v>67.702653247997006</c:v>
                </c:pt>
                <c:pt idx="70">
                  <c:v>68.702655049526996</c:v>
                </c:pt>
                <c:pt idx="71">
                  <c:v>69.702656851057</c:v>
                </c:pt>
                <c:pt idx="72">
                  <c:v>70.702658652579998</c:v>
                </c:pt>
                <c:pt idx="73">
                  <c:v>71.702660454110003</c:v>
                </c:pt>
                <c:pt idx="74">
                  <c:v>72.702662255660002</c:v>
                </c:pt>
                <c:pt idx="75">
                  <c:v>73.702664057190006</c:v>
                </c:pt>
                <c:pt idx="76">
                  <c:v>74.702665858719996</c:v>
                </c:pt>
                <c:pt idx="77">
                  <c:v>75.702667660242994</c:v>
                </c:pt>
                <c:pt idx="78">
                  <c:v>76.702669461772999</c:v>
                </c:pt>
                <c:pt idx="79">
                  <c:v>77.702671263330998</c:v>
                </c:pt>
                <c:pt idx="80">
                  <c:v>78.702673064853002</c:v>
                </c:pt>
                <c:pt idx="81">
                  <c:v>79.702674866383006</c:v>
                </c:pt>
                <c:pt idx="82">
                  <c:v>80.702676667906005</c:v>
                </c:pt>
                <c:pt idx="83">
                  <c:v>81.702678469435995</c:v>
                </c:pt>
                <c:pt idx="84">
                  <c:v>82.702680270993994</c:v>
                </c:pt>
                <c:pt idx="85">
                  <c:v>83.702682072515998</c:v>
                </c:pt>
                <c:pt idx="86">
                  <c:v>84.702683874046002</c:v>
                </c:pt>
                <c:pt idx="87">
                  <c:v>85.702685675569001</c:v>
                </c:pt>
                <c:pt idx="88">
                  <c:v>86.702687477097996</c:v>
                </c:pt>
                <c:pt idx="89">
                  <c:v>87.702689278657004</c:v>
                </c:pt>
                <c:pt idx="90">
                  <c:v>88.702691080178994</c:v>
                </c:pt>
                <c:pt idx="91">
                  <c:v>89.702692881708998</c:v>
                </c:pt>
                <c:pt idx="92">
                  <c:v>90.702694683231002</c:v>
                </c:pt>
                <c:pt idx="93">
                  <c:v>91.702696484761006</c:v>
                </c:pt>
                <c:pt idx="94">
                  <c:v>92.702698286319006</c:v>
                </c:pt>
                <c:pt idx="95">
                  <c:v>93.702700087842004</c:v>
                </c:pt>
                <c:pt idx="96">
                  <c:v>94.702701889371994</c:v>
                </c:pt>
                <c:pt idx="97">
                  <c:v>95.702703690893998</c:v>
                </c:pt>
                <c:pt idx="98">
                  <c:v>96.702705492424002</c:v>
                </c:pt>
                <c:pt idx="99">
                  <c:v>97.702707293954006</c:v>
                </c:pt>
                <c:pt idx="100">
                  <c:v>98.702709095505</c:v>
                </c:pt>
                <c:pt idx="101">
                  <c:v>99.702710897035004</c:v>
                </c:pt>
                <c:pt idx="102">
                  <c:v>100.70271269856001</c:v>
                </c:pt>
                <c:pt idx="103">
                  <c:v>101.70271450009</c:v>
                </c:pt>
                <c:pt idx="104">
                  <c:v>102.70271630162</c:v>
                </c:pt>
                <c:pt idx="105">
                  <c:v>103.70271810317</c:v>
                </c:pt>
                <c:pt idx="106">
                  <c:v>104.7027199047</c:v>
                </c:pt>
                <c:pt idx="107">
                  <c:v>105.70272170622999</c:v>
                </c:pt>
                <c:pt idx="108">
                  <c:v>106.70272350774999</c:v>
                </c:pt>
                <c:pt idx="109">
                  <c:v>107.70272530928</c:v>
                </c:pt>
                <c:pt idx="110">
                  <c:v>108.70272711083</c:v>
                </c:pt>
                <c:pt idx="111">
                  <c:v>109.70272891236</c:v>
                </c:pt>
                <c:pt idx="112">
                  <c:v>110.70273071389001</c:v>
                </c:pt>
                <c:pt idx="113">
                  <c:v>111.70273251541001</c:v>
                </c:pt>
                <c:pt idx="114">
                  <c:v>112.70273431694</c:v>
                </c:pt>
                <c:pt idx="115">
                  <c:v>113.70273611848999</c:v>
                </c:pt>
                <c:pt idx="116">
                  <c:v>114.70273792002</c:v>
                </c:pt>
                <c:pt idx="117">
                  <c:v>115.70273972155</c:v>
                </c:pt>
                <c:pt idx="118">
                  <c:v>116.70274152307999</c:v>
                </c:pt>
                <c:pt idx="119">
                  <c:v>117.70274332461</c:v>
                </c:pt>
                <c:pt idx="120">
                  <c:v>118.70274512616</c:v>
                </c:pt>
                <c:pt idx="121">
                  <c:v>119.70274692769</c:v>
                </c:pt>
                <c:pt idx="122">
                  <c:v>120.70274872922</c:v>
                </c:pt>
                <c:pt idx="123">
                  <c:v>121.70275053074</c:v>
                </c:pt>
                <c:pt idx="124">
                  <c:v>122.70275233226999</c:v>
                </c:pt>
                <c:pt idx="125">
                  <c:v>123.70275413381999</c:v>
                </c:pt>
                <c:pt idx="126">
                  <c:v>124.70275593535</c:v>
                </c:pt>
                <c:pt idx="127">
                  <c:v>125.70275773688</c:v>
                </c:pt>
                <c:pt idx="128">
                  <c:v>126.7027595384</c:v>
                </c:pt>
                <c:pt idx="129">
                  <c:v>127.70276133993001</c:v>
                </c:pt>
                <c:pt idx="130">
                  <c:v>128.70276314148001</c:v>
                </c:pt>
                <c:pt idx="131">
                  <c:v>129.70276494301001</c:v>
                </c:pt>
                <c:pt idx="132">
                  <c:v>130.70276674454001</c:v>
                </c:pt>
                <c:pt idx="133">
                  <c:v>131.70276854606001</c:v>
                </c:pt>
                <c:pt idx="134">
                  <c:v>132.70277034758999</c:v>
                </c:pt>
                <c:pt idx="135">
                  <c:v>133.70277214915001</c:v>
                </c:pt>
                <c:pt idx="136">
                  <c:v>134.70277395067001</c:v>
                </c:pt>
                <c:pt idx="137">
                  <c:v>135.70277575220001</c:v>
                </c:pt>
                <c:pt idx="138">
                  <c:v>136.70277755372999</c:v>
                </c:pt>
                <c:pt idx="139">
                  <c:v>137.70277935525999</c:v>
                </c:pt>
                <c:pt idx="140">
                  <c:v>138.70278115679</c:v>
                </c:pt>
                <c:pt idx="141">
                  <c:v>139.70278295834001</c:v>
                </c:pt>
                <c:pt idx="142">
                  <c:v>140.70278475987001</c:v>
                </c:pt>
                <c:pt idx="143">
                  <c:v>141.70278656139001</c:v>
                </c:pt>
                <c:pt idx="144">
                  <c:v>142.70278836291999</c:v>
                </c:pt>
                <c:pt idx="145">
                  <c:v>143.70279016444999</c:v>
                </c:pt>
                <c:pt idx="146">
                  <c:v>144.70279196600001</c:v>
                </c:pt>
                <c:pt idx="147">
                  <c:v>145.70279376753001</c:v>
                </c:pt>
                <c:pt idx="148">
                  <c:v>146.70279556905001</c:v>
                </c:pt>
                <c:pt idx="149">
                  <c:v>147.70279737057999</c:v>
                </c:pt>
                <c:pt idx="150">
                  <c:v>148.70279917210999</c:v>
                </c:pt>
                <c:pt idx="151">
                  <c:v>149.70280097366</c:v>
                </c:pt>
                <c:pt idx="152">
                  <c:v>150.70280277519001</c:v>
                </c:pt>
                <c:pt idx="153">
                  <c:v>151.70280457672001</c:v>
                </c:pt>
                <c:pt idx="154">
                  <c:v>152.70280637824999</c:v>
                </c:pt>
                <c:pt idx="155">
                  <c:v>153.70280817977999</c:v>
                </c:pt>
                <c:pt idx="156">
                  <c:v>154.70280998133001</c:v>
                </c:pt>
                <c:pt idx="157">
                  <c:v>155.70281178286001</c:v>
                </c:pt>
                <c:pt idx="158">
                  <c:v>156.70281358438999</c:v>
                </c:pt>
                <c:pt idx="159">
                  <c:v>157.70281538590999</c:v>
                </c:pt>
                <c:pt idx="160">
                  <c:v>158.70281718743999</c:v>
                </c:pt>
                <c:pt idx="161">
                  <c:v>159.70281898899</c:v>
                </c:pt>
                <c:pt idx="162">
                  <c:v>160.70282079052001</c:v>
                </c:pt>
                <c:pt idx="163">
                  <c:v>161.70282259205001</c:v>
                </c:pt>
                <c:pt idx="164">
                  <c:v>162.70282439357001</c:v>
                </c:pt>
                <c:pt idx="165">
                  <c:v>163.70282619509999</c:v>
                </c:pt>
                <c:pt idx="166">
                  <c:v>164.70282799665</c:v>
                </c:pt>
                <c:pt idx="167">
                  <c:v>165.70282979818001</c:v>
                </c:pt>
                <c:pt idx="168">
                  <c:v>166.70283159971001</c:v>
                </c:pt>
                <c:pt idx="169">
                  <c:v>167.70283340123001</c:v>
                </c:pt>
                <c:pt idx="170">
                  <c:v>168.70283520276001</c:v>
                </c:pt>
                <c:pt idx="171">
                  <c:v>169.70283700432</c:v>
                </c:pt>
                <c:pt idx="172">
                  <c:v>170.70283880585001</c:v>
                </c:pt>
                <c:pt idx="173">
                  <c:v>171.70284060738001</c:v>
                </c:pt>
                <c:pt idx="174">
                  <c:v>172.70284240890001</c:v>
                </c:pt>
                <c:pt idx="175">
                  <c:v>173.70284421042999</c:v>
                </c:pt>
                <c:pt idx="176">
                  <c:v>174.70284601198</c:v>
                </c:pt>
                <c:pt idx="177">
                  <c:v>175.70284781351</c:v>
                </c:pt>
                <c:pt idx="178">
                  <c:v>176.70284961504001</c:v>
                </c:pt>
                <c:pt idx="179">
                  <c:v>177.70285141656001</c:v>
                </c:pt>
                <c:pt idx="180">
                  <c:v>178.70285321809001</c:v>
                </c:pt>
                <c:pt idx="181">
                  <c:v>179.70285501961001</c:v>
                </c:pt>
                <c:pt idx="182">
                  <c:v>180.70285682117</c:v>
                </c:pt>
                <c:pt idx="183">
                  <c:v>181.70285862270001</c:v>
                </c:pt>
                <c:pt idx="184">
                  <c:v>182.70286042422001</c:v>
                </c:pt>
                <c:pt idx="185">
                  <c:v>183.70286222575001</c:v>
                </c:pt>
                <c:pt idx="186">
                  <c:v>184.70286402727999</c:v>
                </c:pt>
                <c:pt idx="187">
                  <c:v>185.70286582883</c:v>
                </c:pt>
                <c:pt idx="188">
                  <c:v>186.70286763036</c:v>
                </c:pt>
                <c:pt idx="189">
                  <c:v>187.70286943189001</c:v>
                </c:pt>
                <c:pt idx="190">
                  <c:v>188.70287123342001</c:v>
                </c:pt>
                <c:pt idx="191">
                  <c:v>189.70287303494999</c:v>
                </c:pt>
                <c:pt idx="192">
                  <c:v>190.7028748365</c:v>
                </c:pt>
                <c:pt idx="193">
                  <c:v>191.70287663803001</c:v>
                </c:pt>
                <c:pt idx="194">
                  <c:v>192.70287843955001</c:v>
                </c:pt>
                <c:pt idx="195">
                  <c:v>193.70288024108001</c:v>
                </c:pt>
                <c:pt idx="196">
                  <c:v>194.70288204261001</c:v>
                </c:pt>
                <c:pt idx="197">
                  <c:v>195.70288384416</c:v>
                </c:pt>
                <c:pt idx="198">
                  <c:v>196.70288564569</c:v>
                </c:pt>
                <c:pt idx="199">
                  <c:v>197.70288744721</c:v>
                </c:pt>
                <c:pt idx="200">
                  <c:v>198.70288924874001</c:v>
                </c:pt>
                <c:pt idx="201">
                  <c:v>199.70289105027001</c:v>
                </c:pt>
                <c:pt idx="202">
                  <c:v>200.70289285182</c:v>
                </c:pt>
                <c:pt idx="203">
                  <c:v>201.70289465335</c:v>
                </c:pt>
                <c:pt idx="204">
                  <c:v>202.70289645488</c:v>
                </c:pt>
                <c:pt idx="205">
                  <c:v>203.7028982564</c:v>
                </c:pt>
                <c:pt idx="206">
                  <c:v>204.70290005793001</c:v>
                </c:pt>
                <c:pt idx="207">
                  <c:v>205.70290185949</c:v>
                </c:pt>
                <c:pt idx="208">
                  <c:v>206.70290366102</c:v>
                </c:pt>
                <c:pt idx="209">
                  <c:v>207.70290546255001</c:v>
                </c:pt>
                <c:pt idx="210">
                  <c:v>208.70290726407001</c:v>
                </c:pt>
                <c:pt idx="211">
                  <c:v>209.70290906560001</c:v>
                </c:pt>
                <c:pt idx="212">
                  <c:v>210.70291086715</c:v>
                </c:pt>
                <c:pt idx="213">
                  <c:v>211.70291266868</c:v>
                </c:pt>
                <c:pt idx="214">
                  <c:v>212.70291447021</c:v>
                </c:pt>
                <c:pt idx="215">
                  <c:v>213.70291627173</c:v>
                </c:pt>
                <c:pt idx="216">
                  <c:v>214.70291807326001</c:v>
                </c:pt>
                <c:pt idx="217">
                  <c:v>215.70291987478001</c:v>
                </c:pt>
                <c:pt idx="218">
                  <c:v>216.70292167634</c:v>
                </c:pt>
                <c:pt idx="219">
                  <c:v>217.70292347787</c:v>
                </c:pt>
                <c:pt idx="220">
                  <c:v>218.70292527939</c:v>
                </c:pt>
                <c:pt idx="221">
                  <c:v>219.70292708092001</c:v>
                </c:pt>
                <c:pt idx="222">
                  <c:v>220.70292888245001</c:v>
                </c:pt>
                <c:pt idx="223">
                  <c:v>221.70293068399999</c:v>
                </c:pt>
                <c:pt idx="224">
                  <c:v>222.70293248553</c:v>
                </c:pt>
                <c:pt idx="225">
                  <c:v>223.70293428706</c:v>
                </c:pt>
                <c:pt idx="226">
                  <c:v>224.70293608859001</c:v>
                </c:pt>
                <c:pt idx="227">
                  <c:v>225.70293789011001</c:v>
                </c:pt>
                <c:pt idx="228">
                  <c:v>226.70293969167</c:v>
                </c:pt>
                <c:pt idx="229">
                  <c:v>227.7029414932</c:v>
                </c:pt>
                <c:pt idx="230">
                  <c:v>228.70294329472</c:v>
                </c:pt>
                <c:pt idx="231">
                  <c:v>229.70294509625001</c:v>
                </c:pt>
                <c:pt idx="232">
                  <c:v>230.70294689777</c:v>
                </c:pt>
                <c:pt idx="233">
                  <c:v>231.70294869932999</c:v>
                </c:pt>
                <c:pt idx="234">
                  <c:v>232.70295050086</c:v>
                </c:pt>
                <c:pt idx="235">
                  <c:v>233.70295230238</c:v>
                </c:pt>
                <c:pt idx="236">
                  <c:v>234.70295410391</c:v>
                </c:pt>
                <c:pt idx="237">
                  <c:v>235.70295590544001</c:v>
                </c:pt>
                <c:pt idx="238">
                  <c:v>236.70295770698999</c:v>
                </c:pt>
                <c:pt idx="239">
                  <c:v>237.70295950852</c:v>
                </c:pt>
                <c:pt idx="240">
                  <c:v>238.70296131005</c:v>
                </c:pt>
                <c:pt idx="241">
                  <c:v>239.70296311158</c:v>
                </c:pt>
                <c:pt idx="242">
                  <c:v>240.70296491311001</c:v>
                </c:pt>
                <c:pt idx="243">
                  <c:v>241.70296671465999</c:v>
                </c:pt>
                <c:pt idx="244">
                  <c:v>242.70296851619</c:v>
                </c:pt>
                <c:pt idx="245">
                  <c:v>243.70297031771</c:v>
                </c:pt>
                <c:pt idx="246">
                  <c:v>244.70297211924</c:v>
                </c:pt>
                <c:pt idx="247">
                  <c:v>245.70297392077001</c:v>
                </c:pt>
                <c:pt idx="248">
                  <c:v>246.70297572231999</c:v>
                </c:pt>
                <c:pt idx="249">
                  <c:v>247.70297752385</c:v>
                </c:pt>
                <c:pt idx="250">
                  <c:v>248.70297932536999</c:v>
                </c:pt>
                <c:pt idx="251">
                  <c:v>249.7029811269</c:v>
                </c:pt>
                <c:pt idx="252">
                  <c:v>250.70298292843</c:v>
                </c:pt>
                <c:pt idx="253">
                  <c:v>251.70298472997999</c:v>
                </c:pt>
                <c:pt idx="254">
                  <c:v>252.70298653150999</c:v>
                </c:pt>
                <c:pt idx="255">
                  <c:v>253.70298833302999</c:v>
                </c:pt>
                <c:pt idx="256">
                  <c:v>254.70299013456</c:v>
                </c:pt>
                <c:pt idx="257">
                  <c:v>255.70299193609</c:v>
                </c:pt>
                <c:pt idx="258">
                  <c:v>256.70299373761998</c:v>
                </c:pt>
                <c:pt idx="259">
                  <c:v>257.70299553916999</c:v>
                </c:pt>
                <c:pt idx="260">
                  <c:v>258.70299734069999</c:v>
                </c:pt>
                <c:pt idx="261">
                  <c:v>259.70299914223</c:v>
                </c:pt>
                <c:pt idx="262">
                  <c:v>260.70300094376</c:v>
                </c:pt>
                <c:pt idx="263">
                  <c:v>261.70300274528</c:v>
                </c:pt>
                <c:pt idx="264">
                  <c:v>262.70300454684002</c:v>
                </c:pt>
                <c:pt idx="265">
                  <c:v>263.70300634837002</c:v>
                </c:pt>
                <c:pt idx="266">
                  <c:v>264.70300814989002</c:v>
                </c:pt>
                <c:pt idx="267">
                  <c:v>265.70300995141997</c:v>
                </c:pt>
                <c:pt idx="268">
                  <c:v>266.70301175293997</c:v>
                </c:pt>
                <c:pt idx="269">
                  <c:v>267.70301355449999</c:v>
                </c:pt>
                <c:pt idx="270">
                  <c:v>268.70301535602999</c:v>
                </c:pt>
                <c:pt idx="271">
                  <c:v>269.70301715754999</c:v>
                </c:pt>
                <c:pt idx="272">
                  <c:v>270.70301895908</c:v>
                </c:pt>
                <c:pt idx="273">
                  <c:v>271.7030207606</c:v>
                </c:pt>
                <c:pt idx="274">
                  <c:v>272.70302256216002</c:v>
                </c:pt>
                <c:pt idx="275">
                  <c:v>273.70302436369002</c:v>
                </c:pt>
                <c:pt idx="276">
                  <c:v>274.70302616522002</c:v>
                </c:pt>
                <c:pt idx="277">
                  <c:v>275.70302796675003</c:v>
                </c:pt>
                <c:pt idx="278">
                  <c:v>276.70302976827003</c:v>
                </c:pt>
                <c:pt idx="279">
                  <c:v>277.70303156982999</c:v>
                </c:pt>
                <c:pt idx="280">
                  <c:v>278.70303337135999</c:v>
                </c:pt>
                <c:pt idx="281">
                  <c:v>279.70303517287999</c:v>
                </c:pt>
                <c:pt idx="282">
                  <c:v>280.70303697441</c:v>
                </c:pt>
                <c:pt idx="283">
                  <c:v>281.70303877593</c:v>
                </c:pt>
                <c:pt idx="284">
                  <c:v>282.70304057749001</c:v>
                </c:pt>
                <c:pt idx="285">
                  <c:v>283.70304237902002</c:v>
                </c:pt>
                <c:pt idx="286">
                  <c:v>284.70304418054002</c:v>
                </c:pt>
                <c:pt idx="287">
                  <c:v>285.70304598207002</c:v>
                </c:pt>
                <c:pt idx="288">
                  <c:v>286.70304778360003</c:v>
                </c:pt>
                <c:pt idx="289">
                  <c:v>287.70304958514998</c:v>
                </c:pt>
                <c:pt idx="290">
                  <c:v>288.70305138667999</c:v>
                </c:pt>
                <c:pt idx="291">
                  <c:v>289.70305318819999</c:v>
                </c:pt>
                <c:pt idx="292">
                  <c:v>290.70305498972999</c:v>
                </c:pt>
                <c:pt idx="293">
                  <c:v>291.70305679126</c:v>
                </c:pt>
                <c:pt idx="294">
                  <c:v>292.70305859281001</c:v>
                </c:pt>
                <c:pt idx="295">
                  <c:v>293.70306039434001</c:v>
                </c:pt>
                <c:pt idx="296">
                  <c:v>294.70306219587002</c:v>
                </c:pt>
                <c:pt idx="297">
                  <c:v>295.70306399740002</c:v>
                </c:pt>
                <c:pt idx="298">
                  <c:v>296.70306579893003</c:v>
                </c:pt>
                <c:pt idx="299">
                  <c:v>297.70306760045003</c:v>
                </c:pt>
                <c:pt idx="300">
                  <c:v>298.70306940200999</c:v>
                </c:pt>
                <c:pt idx="301">
                  <c:v>299.70307120352999</c:v>
                </c:pt>
                <c:pt idx="302">
                  <c:v>300.70307300505999</c:v>
                </c:pt>
                <c:pt idx="303">
                  <c:v>301.70307480659</c:v>
                </c:pt>
                <c:pt idx="304">
                  <c:v>302.70307660811</c:v>
                </c:pt>
                <c:pt idx="305">
                  <c:v>303.70307840967001</c:v>
                </c:pt>
                <c:pt idx="306">
                  <c:v>304.70308021119001</c:v>
                </c:pt>
                <c:pt idx="307">
                  <c:v>305.70308201272002</c:v>
                </c:pt>
                <c:pt idx="308">
                  <c:v>306.70308381425002</c:v>
                </c:pt>
                <c:pt idx="309">
                  <c:v>307.70308561577002</c:v>
                </c:pt>
                <c:pt idx="310">
                  <c:v>308.70308741732998</c:v>
                </c:pt>
                <c:pt idx="311">
                  <c:v>309.70308921885999</c:v>
                </c:pt>
                <c:pt idx="312">
                  <c:v>310.70309102038999</c:v>
                </c:pt>
                <c:pt idx="313">
                  <c:v>311.70309282192</c:v>
                </c:pt>
                <c:pt idx="314">
                  <c:v>312.70309462343999</c:v>
                </c:pt>
                <c:pt idx="315">
                  <c:v>313.70309642500001</c:v>
                </c:pt>
                <c:pt idx="316">
                  <c:v>314.70309822653002</c:v>
                </c:pt>
                <c:pt idx="317">
                  <c:v>315.70310002805002</c:v>
                </c:pt>
                <c:pt idx="318">
                  <c:v>316.70310182958002</c:v>
                </c:pt>
                <c:pt idx="319">
                  <c:v>317.70310363110002</c:v>
                </c:pt>
                <c:pt idx="320">
                  <c:v>318.70310543265998</c:v>
                </c:pt>
                <c:pt idx="321">
                  <c:v>319.70310723418999</c:v>
                </c:pt>
                <c:pt idx="322">
                  <c:v>320.70310903570999</c:v>
                </c:pt>
                <c:pt idx="323">
                  <c:v>321.70311083723999</c:v>
                </c:pt>
                <c:pt idx="324">
                  <c:v>322.70311263875999</c:v>
                </c:pt>
                <c:pt idx="325">
                  <c:v>323.70311444032001</c:v>
                </c:pt>
                <c:pt idx="326">
                  <c:v>324.70311624185001</c:v>
                </c:pt>
                <c:pt idx="327">
                  <c:v>325.70311804337001</c:v>
                </c:pt>
                <c:pt idx="328">
                  <c:v>326.70311984490002</c:v>
                </c:pt>
                <c:pt idx="329">
                  <c:v>327.70312164643002</c:v>
                </c:pt>
                <c:pt idx="330">
                  <c:v>328.70312344797998</c:v>
                </c:pt>
                <c:pt idx="331">
                  <c:v>329.70312524950998</c:v>
                </c:pt>
                <c:pt idx="332">
                  <c:v>330.70312705103998</c:v>
                </c:pt>
                <c:pt idx="333">
                  <c:v>331.70312885256999</c:v>
                </c:pt>
                <c:pt idx="334">
                  <c:v>332.70313065408999</c:v>
                </c:pt>
                <c:pt idx="335">
                  <c:v>333.70313245565001</c:v>
                </c:pt>
                <c:pt idx="336">
                  <c:v>334.70313425718001</c:v>
                </c:pt>
                <c:pt idx="337">
                  <c:v>335.70313605870001</c:v>
                </c:pt>
                <c:pt idx="338">
                  <c:v>336.70313786023002</c:v>
                </c:pt>
                <c:pt idx="339">
                  <c:v>337.70313966175001</c:v>
                </c:pt>
                <c:pt idx="340">
                  <c:v>338.70314146328002</c:v>
                </c:pt>
                <c:pt idx="341">
                  <c:v>339.70314326483998</c:v>
                </c:pt>
                <c:pt idx="342">
                  <c:v>340.70314506635998</c:v>
                </c:pt>
                <c:pt idx="343">
                  <c:v>341.70314686788998</c:v>
                </c:pt>
                <c:pt idx="344">
                  <c:v>342.70314866941999</c:v>
                </c:pt>
                <c:pt idx="345">
                  <c:v>343.70315047093999</c:v>
                </c:pt>
                <c:pt idx="346">
                  <c:v>344.70315227250001</c:v>
                </c:pt>
                <c:pt idx="347">
                  <c:v>345.70315407403001</c:v>
                </c:pt>
                <c:pt idx="348">
                  <c:v>346.70315587556001</c:v>
                </c:pt>
                <c:pt idx="349">
                  <c:v>347.70315767709002</c:v>
                </c:pt>
                <c:pt idx="350">
                  <c:v>348.70315947861002</c:v>
                </c:pt>
                <c:pt idx="351">
                  <c:v>349.70316128016998</c:v>
                </c:pt>
                <c:pt idx="352">
                  <c:v>350.70316308168998</c:v>
                </c:pt>
                <c:pt idx="353">
                  <c:v>351.70316488321998</c:v>
                </c:pt>
                <c:pt idx="354">
                  <c:v>352.70316668474999</c:v>
                </c:pt>
                <c:pt idx="355">
                  <c:v>353.70316848626999</c:v>
                </c:pt>
                <c:pt idx="356">
                  <c:v>354.70317028783001</c:v>
                </c:pt>
                <c:pt idx="357">
                  <c:v>355.70317208935001</c:v>
                </c:pt>
                <c:pt idx="358">
                  <c:v>356.70317389088001</c:v>
                </c:pt>
                <c:pt idx="359">
                  <c:v>357.70317569241001</c:v>
                </c:pt>
                <c:pt idx="360">
                  <c:v>358.70317749393001</c:v>
                </c:pt>
                <c:pt idx="361">
                  <c:v>359.70317929548997</c:v>
                </c:pt>
                <c:pt idx="362">
                  <c:v>360.70318109700997</c:v>
                </c:pt>
                <c:pt idx="363">
                  <c:v>361.70318289853998</c:v>
                </c:pt>
                <c:pt idx="364">
                  <c:v>362.70318470006998</c:v>
                </c:pt>
                <c:pt idx="365">
                  <c:v>363.70318650159999</c:v>
                </c:pt>
                <c:pt idx="366">
                  <c:v>364.70318830315</c:v>
                </c:pt>
                <c:pt idx="367">
                  <c:v>365.70319010468</c:v>
                </c:pt>
                <c:pt idx="368">
                  <c:v>366.70319190621001</c:v>
                </c:pt>
                <c:pt idx="369">
                  <c:v>367.70319370774001</c:v>
                </c:pt>
                <c:pt idx="370">
                  <c:v>368.70319550926001</c:v>
                </c:pt>
                <c:pt idx="371">
                  <c:v>369.70319731081997</c:v>
                </c:pt>
                <c:pt idx="372">
                  <c:v>370.70319911234998</c:v>
                </c:pt>
                <c:pt idx="373">
                  <c:v>371.70320091386998</c:v>
                </c:pt>
                <c:pt idx="374">
                  <c:v>372.70320271539998</c:v>
                </c:pt>
                <c:pt idx="375">
                  <c:v>373.70320451691998</c:v>
                </c:pt>
                <c:pt idx="376">
                  <c:v>374.70320631844999</c:v>
                </c:pt>
                <c:pt idx="377">
                  <c:v>375.70320812001</c:v>
                </c:pt>
                <c:pt idx="378">
                  <c:v>376.70320992153</c:v>
                </c:pt>
                <c:pt idx="379">
                  <c:v>377.70321172306001</c:v>
                </c:pt>
                <c:pt idx="380">
                  <c:v>378.70321352459001</c:v>
                </c:pt>
                <c:pt idx="381">
                  <c:v>379.70321532611001</c:v>
                </c:pt>
                <c:pt idx="382">
                  <c:v>380.70321712766997</c:v>
                </c:pt>
                <c:pt idx="383">
                  <c:v>381.70321892919998</c:v>
                </c:pt>
                <c:pt idx="384">
                  <c:v>382.70322073072998</c:v>
                </c:pt>
                <c:pt idx="385">
                  <c:v>383.70322253224998</c:v>
                </c:pt>
                <c:pt idx="386">
                  <c:v>384.70322433377999</c:v>
                </c:pt>
                <c:pt idx="387">
                  <c:v>385.70322613534</c:v>
                </c:pt>
                <c:pt idx="388">
                  <c:v>386.70322793686</c:v>
                </c:pt>
                <c:pt idx="389">
                  <c:v>387.70322973839001</c:v>
                </c:pt>
                <c:pt idx="390">
                  <c:v>388.70323153991001</c:v>
                </c:pt>
                <c:pt idx="391">
                  <c:v>389.70323334144001</c:v>
                </c:pt>
                <c:pt idx="392">
                  <c:v>390.70323514299997</c:v>
                </c:pt>
                <c:pt idx="393">
                  <c:v>391.70323694451997</c:v>
                </c:pt>
                <c:pt idx="394">
                  <c:v>392.70323874604998</c:v>
                </c:pt>
                <c:pt idx="395">
                  <c:v>393.70324054757998</c:v>
                </c:pt>
                <c:pt idx="396">
                  <c:v>394.70324234909998</c:v>
                </c:pt>
                <c:pt idx="397">
                  <c:v>395.70324415066</c:v>
                </c:pt>
                <c:pt idx="398">
                  <c:v>396.70324595218</c:v>
                </c:pt>
                <c:pt idx="399">
                  <c:v>397.70324775371</c:v>
                </c:pt>
                <c:pt idx="400">
                  <c:v>398.70324955524001</c:v>
                </c:pt>
                <c:pt idx="401">
                  <c:v>399.70325135677001</c:v>
                </c:pt>
                <c:pt idx="402">
                  <c:v>400.70325315832002</c:v>
                </c:pt>
                <c:pt idx="403">
                  <c:v>401.70325495985003</c:v>
                </c:pt>
                <c:pt idx="404">
                  <c:v>402.70325676137998</c:v>
                </c:pt>
                <c:pt idx="405">
                  <c:v>403.70325856290998</c:v>
                </c:pt>
                <c:pt idx="406">
                  <c:v>404.70326036442998</c:v>
                </c:pt>
                <c:pt idx="407">
                  <c:v>405.70326216599</c:v>
                </c:pt>
                <c:pt idx="408">
                  <c:v>406.70326396751</c:v>
                </c:pt>
                <c:pt idx="409">
                  <c:v>407.70326576904</c:v>
                </c:pt>
                <c:pt idx="410">
                  <c:v>408.70326757057001</c:v>
                </c:pt>
                <c:pt idx="411">
                  <c:v>409.70326937209001</c:v>
                </c:pt>
                <c:pt idx="412">
                  <c:v>410.70327117365002</c:v>
                </c:pt>
                <c:pt idx="413">
                  <c:v>411.70327297517002</c:v>
                </c:pt>
                <c:pt idx="414">
                  <c:v>412.70327477670003</c:v>
                </c:pt>
                <c:pt idx="415">
                  <c:v>413.70327657822997</c:v>
                </c:pt>
                <c:pt idx="416">
                  <c:v>414.70327837975998</c:v>
                </c:pt>
                <c:pt idx="417">
                  <c:v>415.70328018127998</c:v>
                </c:pt>
                <c:pt idx="418">
                  <c:v>416.70328198284</c:v>
                </c:pt>
                <c:pt idx="419">
                  <c:v>417.70328378437</c:v>
                </c:pt>
                <c:pt idx="420">
                  <c:v>418.70328558590001</c:v>
                </c:pt>
                <c:pt idx="421">
                  <c:v>419.70328738742</c:v>
                </c:pt>
                <c:pt idx="422">
                  <c:v>420.70328918895001</c:v>
                </c:pt>
                <c:pt idx="423">
                  <c:v>421.70329099051003</c:v>
                </c:pt>
                <c:pt idx="424">
                  <c:v>422.59261706754</c:v>
                </c:pt>
              </c:numCache>
            </c:numRef>
          </c:xVal>
          <c:yVal>
            <c:numRef>
              <c:f>Sheet1!$F$5:$F$432</c:f>
              <c:numCache>
                <c:formatCode>General</c:formatCode>
                <c:ptCount val="428"/>
                <c:pt idx="0">
                  <c:v>9.6575087063975005</c:v>
                </c:pt>
                <c:pt idx="1">
                  <c:v>9.7141687537041008</c:v>
                </c:pt>
                <c:pt idx="2">
                  <c:v>9.8035251944892998</c:v>
                </c:pt>
                <c:pt idx="3">
                  <c:v>9.8615586405139997</c:v>
                </c:pt>
                <c:pt idx="4">
                  <c:v>9.8985156076742005</c:v>
                </c:pt>
                <c:pt idx="5">
                  <c:v>9.9935069745407006</c:v>
                </c:pt>
                <c:pt idx="6">
                  <c:v>10.088498341385</c:v>
                </c:pt>
                <c:pt idx="7">
                  <c:v>10.17867927008</c:v>
                </c:pt>
                <c:pt idx="8">
                  <c:v>10.259942188153</c:v>
                </c:pt>
                <c:pt idx="9">
                  <c:v>10.337099599186001</c:v>
                </c:pt>
                <c:pt idx="10">
                  <c:v>10.414256072442999</c:v>
                </c:pt>
                <c:pt idx="11">
                  <c:v>10.485298592444</c:v>
                </c:pt>
                <c:pt idx="12">
                  <c:v>10.54083389751</c:v>
                </c:pt>
                <c:pt idx="13">
                  <c:v>10.58170220421</c:v>
                </c:pt>
                <c:pt idx="14">
                  <c:v>10.617303037456001</c:v>
                </c:pt>
                <c:pt idx="15">
                  <c:v>10.652904790375</c:v>
                </c:pt>
                <c:pt idx="16">
                  <c:v>10.688505634476</c:v>
                </c:pt>
                <c:pt idx="17">
                  <c:v>10.735087780307</c:v>
                </c:pt>
                <c:pt idx="18">
                  <c:v>10.802944448522</c:v>
                </c:pt>
                <c:pt idx="19">
                  <c:v>10.342827231507</c:v>
                </c:pt>
                <c:pt idx="20">
                  <c:v>9.8718444992846006</c:v>
                </c:pt>
                <c:pt idx="21">
                  <c:v>9.9318525526977997</c:v>
                </c:pt>
                <c:pt idx="22">
                  <c:v>9.9299225534704991</c:v>
                </c:pt>
                <c:pt idx="23">
                  <c:v>9.8344205721150999</c:v>
                </c:pt>
                <c:pt idx="24">
                  <c:v>9.7034665492029006</c:v>
                </c:pt>
                <c:pt idx="25">
                  <c:v>9.5650907493108992</c:v>
                </c:pt>
                <c:pt idx="26">
                  <c:v>9.4253587570200992</c:v>
                </c:pt>
                <c:pt idx="27">
                  <c:v>9.2834631899896003</c:v>
                </c:pt>
                <c:pt idx="28">
                  <c:v>9.1424789706580007</c:v>
                </c:pt>
                <c:pt idx="29">
                  <c:v>9.0105002681921</c:v>
                </c:pt>
                <c:pt idx="30">
                  <c:v>8.9647439325181004</c:v>
                </c:pt>
                <c:pt idx="31">
                  <c:v>9.0167179672098001</c:v>
                </c:pt>
                <c:pt idx="32">
                  <c:v>9.0601379724338997</c:v>
                </c:pt>
                <c:pt idx="33">
                  <c:v>9.0556149163240001</c:v>
                </c:pt>
                <c:pt idx="34">
                  <c:v>9.0251330100945992</c:v>
                </c:pt>
                <c:pt idx="35">
                  <c:v>8.9889231366868998</c:v>
                </c:pt>
                <c:pt idx="36">
                  <c:v>8.9572988989202997</c:v>
                </c:pt>
                <c:pt idx="37">
                  <c:v>8.9356048434383002</c:v>
                </c:pt>
                <c:pt idx="38">
                  <c:v>8.9192671250711992</c:v>
                </c:pt>
                <c:pt idx="39">
                  <c:v>8.9026682450713004</c:v>
                </c:pt>
                <c:pt idx="40">
                  <c:v>8.8790001056440992</c:v>
                </c:pt>
                <c:pt idx="41">
                  <c:v>8.8381651257259009</c:v>
                </c:pt>
                <c:pt idx="42">
                  <c:v>8.7898258953246007</c:v>
                </c:pt>
                <c:pt idx="43">
                  <c:v>8.7504250465316993</c:v>
                </c:pt>
                <c:pt idx="44">
                  <c:v>8.7170924267011003</c:v>
                </c:pt>
                <c:pt idx="45">
                  <c:v>8.6838294649424004</c:v>
                </c:pt>
                <c:pt idx="46">
                  <c:v>8.6506360077673996</c:v>
                </c:pt>
                <c:pt idx="47">
                  <c:v>8.6238220356780992</c:v>
                </c:pt>
                <c:pt idx="48">
                  <c:v>8.6224427120396001</c:v>
                </c:pt>
                <c:pt idx="49">
                  <c:v>8.6238859199107001</c:v>
                </c:pt>
                <c:pt idx="50">
                  <c:v>8.5973947088745994</c:v>
                </c:pt>
                <c:pt idx="51">
                  <c:v>8.5265450166661996</c:v>
                </c:pt>
                <c:pt idx="52">
                  <c:v>8.4174693722707001</c:v>
                </c:pt>
                <c:pt idx="53">
                  <c:v>8.3097566795168003</c:v>
                </c:pt>
                <c:pt idx="54">
                  <c:v>8.2055135581195007</c:v>
                </c:pt>
                <c:pt idx="55">
                  <c:v>8.0979048455137992</c:v>
                </c:pt>
                <c:pt idx="56">
                  <c:v>8.0178375776749995</c:v>
                </c:pt>
                <c:pt idx="57">
                  <c:v>7.9978137780044998</c:v>
                </c:pt>
                <c:pt idx="58">
                  <c:v>8.0011084472844001</c:v>
                </c:pt>
                <c:pt idx="59">
                  <c:v>7.9845684630017999</c:v>
                </c:pt>
                <c:pt idx="60">
                  <c:v>7.9543358888673001</c:v>
                </c:pt>
                <c:pt idx="61">
                  <c:v>7.9401157965657996</c:v>
                </c:pt>
                <c:pt idx="62">
                  <c:v>7.9086956716012002</c:v>
                </c:pt>
                <c:pt idx="63">
                  <c:v>7.8491312353181</c:v>
                </c:pt>
                <c:pt idx="64">
                  <c:v>7.7543194184367996</c:v>
                </c:pt>
                <c:pt idx="65">
                  <c:v>7.6201442014807999</c:v>
                </c:pt>
                <c:pt idx="66">
                  <c:v>7.5234039847818996</c:v>
                </c:pt>
                <c:pt idx="67">
                  <c:v>7.4567556532947004</c:v>
                </c:pt>
                <c:pt idx="68">
                  <c:v>7.40609440356</c:v>
                </c:pt>
                <c:pt idx="69">
                  <c:v>7.3497162805957004</c:v>
                </c:pt>
                <c:pt idx="70">
                  <c:v>7.2689807187671001</c:v>
                </c:pt>
                <c:pt idx="71">
                  <c:v>7.1938291501774003</c:v>
                </c:pt>
                <c:pt idx="72">
                  <c:v>7.1233293077775999</c:v>
                </c:pt>
                <c:pt idx="73">
                  <c:v>7.0528301714503003</c:v>
                </c:pt>
                <c:pt idx="74">
                  <c:v>6.9823302052500003</c:v>
                </c:pt>
                <c:pt idx="75">
                  <c:v>6.9118307158860004</c:v>
                </c:pt>
                <c:pt idx="76">
                  <c:v>6.8413312265243</c:v>
                </c:pt>
                <c:pt idx="77">
                  <c:v>6.7867364928676999</c:v>
                </c:pt>
                <c:pt idx="78">
                  <c:v>6.7656992963493003</c:v>
                </c:pt>
                <c:pt idx="79">
                  <c:v>6.7566618297460002</c:v>
                </c:pt>
                <c:pt idx="80">
                  <c:v>6.7350096459867999</c:v>
                </c:pt>
                <c:pt idx="81">
                  <c:v>6.6845668349051</c:v>
                </c:pt>
                <c:pt idx="82">
                  <c:v>6.6099959993470998</c:v>
                </c:pt>
                <c:pt idx="83">
                  <c:v>6.5347854637021001</c:v>
                </c:pt>
                <c:pt idx="84">
                  <c:v>6.462547975184</c:v>
                </c:pt>
                <c:pt idx="85">
                  <c:v>6.3916834025240004</c:v>
                </c:pt>
                <c:pt idx="86">
                  <c:v>6.3209581190895001</c:v>
                </c:pt>
                <c:pt idx="87">
                  <c:v>6.2495205574410004</c:v>
                </c:pt>
                <c:pt idx="88">
                  <c:v>6.1761528029438004</c:v>
                </c:pt>
                <c:pt idx="89">
                  <c:v>6.1024513457724003</c:v>
                </c:pt>
                <c:pt idx="90">
                  <c:v>6.0332975646033002</c:v>
                </c:pt>
                <c:pt idx="91">
                  <c:v>5.9838954691603998</c:v>
                </c:pt>
                <c:pt idx="92">
                  <c:v>5.9543427059815999</c:v>
                </c:pt>
                <c:pt idx="93">
                  <c:v>5.9348141370410001</c:v>
                </c:pt>
                <c:pt idx="94">
                  <c:v>5.9013500892032997</c:v>
                </c:pt>
                <c:pt idx="95">
                  <c:v>5.8469894741447002</c:v>
                </c:pt>
                <c:pt idx="96">
                  <c:v>5.7916837270841004</c:v>
                </c:pt>
                <c:pt idx="97">
                  <c:v>5.7361346293273998</c:v>
                </c:pt>
                <c:pt idx="98">
                  <c:v>5.6805888548060004</c:v>
                </c:pt>
                <c:pt idx="99">
                  <c:v>5.6262366645333</c:v>
                </c:pt>
                <c:pt idx="100">
                  <c:v>5.5733900173582001</c:v>
                </c:pt>
                <c:pt idx="101">
                  <c:v>5.5208632790927004</c:v>
                </c:pt>
                <c:pt idx="102">
                  <c:v>5.4684257571080002</c:v>
                </c:pt>
                <c:pt idx="103">
                  <c:v>5.4164356617712004</c:v>
                </c:pt>
                <c:pt idx="104">
                  <c:v>5.3625580811312998</c:v>
                </c:pt>
                <c:pt idx="105">
                  <c:v>5.3081346999369998</c:v>
                </c:pt>
                <c:pt idx="106">
                  <c:v>5.2730798601315003</c:v>
                </c:pt>
                <c:pt idx="107">
                  <c:v>5.2276551659415</c:v>
                </c:pt>
                <c:pt idx="108">
                  <c:v>5.1618999970833004</c:v>
                </c:pt>
                <c:pt idx="109">
                  <c:v>5.1039723663362002</c:v>
                </c:pt>
                <c:pt idx="110">
                  <c:v>5.0464424541559998</c:v>
                </c:pt>
                <c:pt idx="111">
                  <c:v>5.0297894608028999</c:v>
                </c:pt>
                <c:pt idx="112">
                  <c:v>5.0529989581445998</c:v>
                </c:pt>
                <c:pt idx="113">
                  <c:v>5.0626626411103999</c:v>
                </c:pt>
                <c:pt idx="114">
                  <c:v>5.0613578583325003</c:v>
                </c:pt>
                <c:pt idx="115">
                  <c:v>5.0619967703714996</c:v>
                </c:pt>
                <c:pt idx="116">
                  <c:v>5.0578112855765003</c:v>
                </c:pt>
                <c:pt idx="117">
                  <c:v>5.0418778823550001</c:v>
                </c:pt>
                <c:pt idx="118">
                  <c:v>5.0189218309869998</c:v>
                </c:pt>
                <c:pt idx="119">
                  <c:v>5.0056901900615998</c:v>
                </c:pt>
                <c:pt idx="120">
                  <c:v>5.0027909282043996</c:v>
                </c:pt>
                <c:pt idx="121">
                  <c:v>4.9983532238994002</c:v>
                </c:pt>
                <c:pt idx="122">
                  <c:v>4.9971518959600996</c:v>
                </c:pt>
                <c:pt idx="123">
                  <c:v>4.9963962669689996</c:v>
                </c:pt>
                <c:pt idx="124">
                  <c:v>4.9908647745568997</c:v>
                </c:pt>
                <c:pt idx="125">
                  <c:v>4.9890356396281001</c:v>
                </c:pt>
                <c:pt idx="126">
                  <c:v>4.9777563087427996</c:v>
                </c:pt>
                <c:pt idx="127">
                  <c:v>4.9663442565361002</c:v>
                </c:pt>
                <c:pt idx="128">
                  <c:v>4.9854970855158003</c:v>
                </c:pt>
                <c:pt idx="129">
                  <c:v>5.0221462310328002</c:v>
                </c:pt>
                <c:pt idx="130">
                  <c:v>5.0584359510503001</c:v>
                </c:pt>
                <c:pt idx="131">
                  <c:v>5.0946382777146999</c:v>
                </c:pt>
                <c:pt idx="132">
                  <c:v>5.1312060484997</c:v>
                </c:pt>
                <c:pt idx="133">
                  <c:v>5.1680743395336002</c:v>
                </c:pt>
                <c:pt idx="134">
                  <c:v>5.2049073410271003</c:v>
                </c:pt>
                <c:pt idx="135">
                  <c:v>5.2417048074148997</c:v>
                </c:pt>
                <c:pt idx="136">
                  <c:v>5.2783830271163996</c:v>
                </c:pt>
                <c:pt idx="137">
                  <c:v>5.314714198641</c:v>
                </c:pt>
                <c:pt idx="138">
                  <c:v>5.3507901260872996</c:v>
                </c:pt>
                <c:pt idx="139">
                  <c:v>5.3878784086928002</c:v>
                </c:pt>
                <c:pt idx="140">
                  <c:v>5.4198199870107002</c:v>
                </c:pt>
                <c:pt idx="141">
                  <c:v>5.4372626448799002</c:v>
                </c:pt>
                <c:pt idx="142">
                  <c:v>5.4464341582975004</c:v>
                </c:pt>
                <c:pt idx="143">
                  <c:v>5.4433507356861996</c:v>
                </c:pt>
                <c:pt idx="144">
                  <c:v>5.4580161098411004</c:v>
                </c:pt>
                <c:pt idx="145">
                  <c:v>5.4836395244988001</c:v>
                </c:pt>
                <c:pt idx="146">
                  <c:v>5.4963742971845004</c:v>
                </c:pt>
                <c:pt idx="147">
                  <c:v>5.5154948727062996</c:v>
                </c:pt>
                <c:pt idx="148">
                  <c:v>5.5346154905278002</c:v>
                </c:pt>
                <c:pt idx="149">
                  <c:v>5.5517970041369002</c:v>
                </c:pt>
                <c:pt idx="150">
                  <c:v>5.5646810320412996</c:v>
                </c:pt>
                <c:pt idx="151">
                  <c:v>5.5845524851187998</c:v>
                </c:pt>
                <c:pt idx="152">
                  <c:v>5.6287778382029998</c:v>
                </c:pt>
                <c:pt idx="153">
                  <c:v>5.6654274908596998</c:v>
                </c:pt>
                <c:pt idx="154">
                  <c:v>5.6793837716468003</c:v>
                </c:pt>
                <c:pt idx="155">
                  <c:v>5.6922641525271001</c:v>
                </c:pt>
                <c:pt idx="156">
                  <c:v>5.6955012736435</c:v>
                </c:pt>
                <c:pt idx="157">
                  <c:v>5.6900918265909999</c:v>
                </c:pt>
                <c:pt idx="158">
                  <c:v>5.6846224160618002</c:v>
                </c:pt>
                <c:pt idx="159">
                  <c:v>5.6790928465060997</c:v>
                </c:pt>
                <c:pt idx="160">
                  <c:v>5.6735018865797002</c:v>
                </c:pt>
                <c:pt idx="161">
                  <c:v>5.6678511587182001</c:v>
                </c:pt>
                <c:pt idx="162">
                  <c:v>5.6621399905398002</c:v>
                </c:pt>
                <c:pt idx="163">
                  <c:v>5.6563684822712998</c:v>
                </c:pt>
                <c:pt idx="164">
                  <c:v>5.6505361467370996</c:v>
                </c:pt>
                <c:pt idx="165">
                  <c:v>5.6445388663087002</c:v>
                </c:pt>
                <c:pt idx="166">
                  <c:v>5.6383638643802003</c:v>
                </c:pt>
                <c:pt idx="167">
                  <c:v>5.6321181729617997</c:v>
                </c:pt>
                <c:pt idx="168">
                  <c:v>5.6264230473826</c:v>
                </c:pt>
                <c:pt idx="169">
                  <c:v>5.6314473159437002</c:v>
                </c:pt>
                <c:pt idx="170">
                  <c:v>5.6621380123560998</c:v>
                </c:pt>
                <c:pt idx="171">
                  <c:v>5.7071638814687002</c:v>
                </c:pt>
                <c:pt idx="172">
                  <c:v>5.7401333227353</c:v>
                </c:pt>
                <c:pt idx="173">
                  <c:v>5.7620559856878</c:v>
                </c:pt>
                <c:pt idx="174">
                  <c:v>5.7745100338378998</c:v>
                </c:pt>
                <c:pt idx="175">
                  <c:v>5.7636313653583997</c:v>
                </c:pt>
                <c:pt idx="176">
                  <c:v>5.7387454270473999</c:v>
                </c:pt>
                <c:pt idx="177">
                  <c:v>5.7135861160840999</c:v>
                </c:pt>
                <c:pt idx="178">
                  <c:v>5.6877689723642</c:v>
                </c:pt>
                <c:pt idx="179">
                  <c:v>5.6615058979960002</c:v>
                </c:pt>
                <c:pt idx="180">
                  <c:v>5.6365988021589004</c:v>
                </c:pt>
                <c:pt idx="181">
                  <c:v>5.6147381947666997</c:v>
                </c:pt>
                <c:pt idx="182">
                  <c:v>5.6135591948623</c:v>
                </c:pt>
                <c:pt idx="183">
                  <c:v>5.6332823738012001</c:v>
                </c:pt>
                <c:pt idx="184">
                  <c:v>5.6553456242072997</c:v>
                </c:pt>
                <c:pt idx="185">
                  <c:v>5.6934338150421997</c:v>
                </c:pt>
                <c:pt idx="186">
                  <c:v>5.7533751675472997</c:v>
                </c:pt>
                <c:pt idx="187">
                  <c:v>5.8234798773046004</c:v>
                </c:pt>
                <c:pt idx="188">
                  <c:v>5.9005653537605998</c:v>
                </c:pt>
                <c:pt idx="189">
                  <c:v>5.9804819133351002</c:v>
                </c:pt>
                <c:pt idx="190">
                  <c:v>6.0591180827656004</c:v>
                </c:pt>
                <c:pt idx="191">
                  <c:v>6.1341762060837999</c:v>
                </c:pt>
                <c:pt idx="192">
                  <c:v>6.2048313653521996</c:v>
                </c:pt>
                <c:pt idx="193">
                  <c:v>6.2694992603064996</c:v>
                </c:pt>
                <c:pt idx="194">
                  <c:v>6.3273548068099998</c:v>
                </c:pt>
                <c:pt idx="195">
                  <c:v>6.3778809404684997</c:v>
                </c:pt>
                <c:pt idx="196">
                  <c:v>6.4174135680440996</c:v>
                </c:pt>
                <c:pt idx="197">
                  <c:v>6.4512165738342002</c:v>
                </c:pt>
                <c:pt idx="198">
                  <c:v>6.4855702746899997</c:v>
                </c:pt>
                <c:pt idx="199">
                  <c:v>6.4916192127274996</c:v>
                </c:pt>
                <c:pt idx="200">
                  <c:v>6.4607043286614001</c:v>
                </c:pt>
                <c:pt idx="201">
                  <c:v>6.4158121742584999</c:v>
                </c:pt>
                <c:pt idx="202">
                  <c:v>6.4460635070135996</c:v>
                </c:pt>
                <c:pt idx="203">
                  <c:v>6.5583795688799</c:v>
                </c:pt>
                <c:pt idx="204">
                  <c:v>6.6444474804956997</c:v>
                </c:pt>
                <c:pt idx="205">
                  <c:v>6.6880797947695996</c:v>
                </c:pt>
                <c:pt idx="206">
                  <c:v>6.7127259606385996</c:v>
                </c:pt>
                <c:pt idx="207">
                  <c:v>6.7337078856253001</c:v>
                </c:pt>
                <c:pt idx="208">
                  <c:v>6.7523167075656003</c:v>
                </c:pt>
                <c:pt idx="209">
                  <c:v>6.7696934704308998</c:v>
                </c:pt>
                <c:pt idx="210">
                  <c:v>6.7926520665714998</c:v>
                </c:pt>
                <c:pt idx="211">
                  <c:v>6.6437731605110004</c:v>
                </c:pt>
                <c:pt idx="212">
                  <c:v>6.4876435546939</c:v>
                </c:pt>
                <c:pt idx="213">
                  <c:v>6.4999346165959997</c:v>
                </c:pt>
                <c:pt idx="214">
                  <c:v>6.5122254792914003</c:v>
                </c:pt>
                <c:pt idx="215">
                  <c:v>6.5244357306838001</c:v>
                </c:pt>
                <c:pt idx="216">
                  <c:v>6.5364976077917003</c:v>
                </c:pt>
                <c:pt idx="217">
                  <c:v>6.5497950911957998</c:v>
                </c:pt>
                <c:pt idx="218">
                  <c:v>6.5639407541038004</c:v>
                </c:pt>
                <c:pt idx="219">
                  <c:v>6.5773981792754004</c:v>
                </c:pt>
                <c:pt idx="220">
                  <c:v>6.589194663472</c:v>
                </c:pt>
                <c:pt idx="221">
                  <c:v>6.6092767065437998</c:v>
                </c:pt>
                <c:pt idx="222">
                  <c:v>6.6374658744417001</c:v>
                </c:pt>
                <c:pt idx="223">
                  <c:v>6.6621825536286003</c:v>
                </c:pt>
                <c:pt idx="224">
                  <c:v>6.6849062498528999</c:v>
                </c:pt>
                <c:pt idx="225">
                  <c:v>6.7055984965168003</c:v>
                </c:pt>
                <c:pt idx="226">
                  <c:v>6.7253564293496</c:v>
                </c:pt>
                <c:pt idx="227">
                  <c:v>6.7472355627832998</c:v>
                </c:pt>
                <c:pt idx="228">
                  <c:v>6.7703749217288998</c:v>
                </c:pt>
                <c:pt idx="229">
                  <c:v>6.7933862311402002</c:v>
                </c:pt>
                <c:pt idx="230">
                  <c:v>6.8158346896452997</c:v>
                </c:pt>
                <c:pt idx="231">
                  <c:v>6.8235654282653</c:v>
                </c:pt>
                <c:pt idx="232">
                  <c:v>6.8288401573591004</c:v>
                </c:pt>
                <c:pt idx="233">
                  <c:v>6.8473658273761</c:v>
                </c:pt>
                <c:pt idx="234">
                  <c:v>6.8667174095516996</c:v>
                </c:pt>
                <c:pt idx="235">
                  <c:v>6.8855920790756997</c:v>
                </c:pt>
                <c:pt idx="236">
                  <c:v>6.8857329956672002</c:v>
                </c:pt>
                <c:pt idx="237">
                  <c:v>6.8708008265749001</c:v>
                </c:pt>
                <c:pt idx="238">
                  <c:v>6.8800038909285002</c:v>
                </c:pt>
                <c:pt idx="239">
                  <c:v>6.8956941001196999</c:v>
                </c:pt>
                <c:pt idx="240">
                  <c:v>6.888328458328</c:v>
                </c:pt>
                <c:pt idx="241">
                  <c:v>6.8642693290384997</c:v>
                </c:pt>
                <c:pt idx="242">
                  <c:v>6.8329031981375001</c:v>
                </c:pt>
                <c:pt idx="243">
                  <c:v>6.8009769195486998</c:v>
                </c:pt>
                <c:pt idx="244">
                  <c:v>6.7558777101493996</c:v>
                </c:pt>
                <c:pt idx="245">
                  <c:v>6.7237711703601004</c:v>
                </c:pt>
                <c:pt idx="246">
                  <c:v>6.7320179951238996</c:v>
                </c:pt>
                <c:pt idx="247">
                  <c:v>6.7541670612809002</c:v>
                </c:pt>
                <c:pt idx="248">
                  <c:v>6.7404698816154003</c:v>
                </c:pt>
                <c:pt idx="249">
                  <c:v>6.7337578077422</c:v>
                </c:pt>
                <c:pt idx="250">
                  <c:v>6.7353840891956001</c:v>
                </c:pt>
                <c:pt idx="251">
                  <c:v>6.7020949382968</c:v>
                </c:pt>
                <c:pt idx="252">
                  <c:v>6.6689602767456</c:v>
                </c:pt>
                <c:pt idx="253">
                  <c:v>6.6382666348345003</c:v>
                </c:pt>
                <c:pt idx="254">
                  <c:v>6.6071951068316004</c:v>
                </c:pt>
                <c:pt idx="255">
                  <c:v>6.5752278096151997</c:v>
                </c:pt>
                <c:pt idx="256">
                  <c:v>6.5087573224408999</c:v>
                </c:pt>
                <c:pt idx="257">
                  <c:v>6.4373237587296996</c:v>
                </c:pt>
                <c:pt idx="258">
                  <c:v>6.3996942478988998</c:v>
                </c:pt>
                <c:pt idx="259">
                  <c:v>6.3546118396680003</c:v>
                </c:pt>
                <c:pt idx="260">
                  <c:v>6.3058684366550999</c:v>
                </c:pt>
                <c:pt idx="261">
                  <c:v>6.2773726787199999</c:v>
                </c:pt>
                <c:pt idx="262">
                  <c:v>6.2641910239031002</c:v>
                </c:pt>
                <c:pt idx="263">
                  <c:v>6.2540101449167</c:v>
                </c:pt>
                <c:pt idx="264">
                  <c:v>6.2441512057358004</c:v>
                </c:pt>
                <c:pt idx="265">
                  <c:v>6.2344235094242002</c:v>
                </c:pt>
                <c:pt idx="266">
                  <c:v>6.2225349620820998</c:v>
                </c:pt>
                <c:pt idx="267">
                  <c:v>6.2068325364271004</c:v>
                </c:pt>
                <c:pt idx="268">
                  <c:v>6.2350295322194</c:v>
                </c:pt>
                <c:pt idx="269">
                  <c:v>6.2480469995643997</c:v>
                </c:pt>
                <c:pt idx="270">
                  <c:v>6.1941818631348999</c:v>
                </c:pt>
                <c:pt idx="271">
                  <c:v>6.1698335078281001</c:v>
                </c:pt>
                <c:pt idx="272">
                  <c:v>6.1895340301135002</c:v>
                </c:pt>
                <c:pt idx="273">
                  <c:v>6.1535857252220003</c:v>
                </c:pt>
                <c:pt idx="274">
                  <c:v>6.0833644914856002</c:v>
                </c:pt>
                <c:pt idx="275">
                  <c:v>6.0738652062099998</c:v>
                </c:pt>
                <c:pt idx="276">
                  <c:v>6.0957004642986998</c:v>
                </c:pt>
                <c:pt idx="277">
                  <c:v>6.1175603951050999</c:v>
                </c:pt>
                <c:pt idx="278">
                  <c:v>6.1394300052270001</c:v>
                </c:pt>
                <c:pt idx="279">
                  <c:v>6.1612374849245999</c:v>
                </c:pt>
                <c:pt idx="280">
                  <c:v>6.1829606007414002</c:v>
                </c:pt>
                <c:pt idx="281">
                  <c:v>6.2046646249655</c:v>
                </c:pt>
                <c:pt idx="282">
                  <c:v>6.2266755322343998</c:v>
                </c:pt>
                <c:pt idx="283">
                  <c:v>6.2490296745818004</c:v>
                </c:pt>
                <c:pt idx="284">
                  <c:v>6.2712570544682</c:v>
                </c:pt>
                <c:pt idx="285">
                  <c:v>6.2928288808471002</c:v>
                </c:pt>
                <c:pt idx="286">
                  <c:v>6.3139617344568002</c:v>
                </c:pt>
                <c:pt idx="287">
                  <c:v>6.3352895329517001</c:v>
                </c:pt>
                <c:pt idx="288">
                  <c:v>6.3559006134237004</c:v>
                </c:pt>
                <c:pt idx="289">
                  <c:v>6.3755736077965004</c:v>
                </c:pt>
                <c:pt idx="290">
                  <c:v>6.3950581842850003</c:v>
                </c:pt>
                <c:pt idx="291">
                  <c:v>6.3800317159985003</c:v>
                </c:pt>
                <c:pt idx="292">
                  <c:v>6.2982099253110997</c:v>
                </c:pt>
                <c:pt idx="293">
                  <c:v>6.1952088736580002</c:v>
                </c:pt>
                <c:pt idx="294">
                  <c:v>6.1402484999488998</c:v>
                </c:pt>
                <c:pt idx="295">
                  <c:v>6.1564507991206003</c:v>
                </c:pt>
                <c:pt idx="296">
                  <c:v>6.1643256908573996</c:v>
                </c:pt>
                <c:pt idx="297">
                  <c:v>6.1810907624312996</c:v>
                </c:pt>
                <c:pt idx="298">
                  <c:v>6.1978500342884004</c:v>
                </c:pt>
                <c:pt idx="299">
                  <c:v>6.1632567799697</c:v>
                </c:pt>
                <c:pt idx="300">
                  <c:v>6.1286622109074003</c:v>
                </c:pt>
                <c:pt idx="301">
                  <c:v>6.0940685376371997</c:v>
                </c:pt>
                <c:pt idx="302">
                  <c:v>6.0594748643598004</c:v>
                </c:pt>
                <c:pt idx="303">
                  <c:v>6.0248043156406998</c:v>
                </c:pt>
                <c:pt idx="304">
                  <c:v>5.9898772544911001</c:v>
                </c:pt>
                <c:pt idx="305">
                  <c:v>5.9524838414180996</c:v>
                </c:pt>
                <c:pt idx="306">
                  <c:v>5.9469750373609997</c:v>
                </c:pt>
                <c:pt idx="307">
                  <c:v>5.9721334123169001</c:v>
                </c:pt>
                <c:pt idx="308">
                  <c:v>5.9939916178991997</c:v>
                </c:pt>
                <c:pt idx="309">
                  <c:v>6.0155316672899</c:v>
                </c:pt>
                <c:pt idx="310">
                  <c:v>6.0366089852323004</c:v>
                </c:pt>
                <c:pt idx="311">
                  <c:v>6.0556278999283997</c:v>
                </c:pt>
                <c:pt idx="312">
                  <c:v>6.0673009184393001</c:v>
                </c:pt>
                <c:pt idx="313">
                  <c:v>6.0779900408306</c:v>
                </c:pt>
                <c:pt idx="314">
                  <c:v>6.0931346335474004</c:v>
                </c:pt>
                <c:pt idx="315">
                  <c:v>6.1079522021547996</c:v>
                </c:pt>
                <c:pt idx="316">
                  <c:v>6.0684175395472</c:v>
                </c:pt>
                <c:pt idx="317">
                  <c:v>5.9505122941517996</c:v>
                </c:pt>
                <c:pt idx="318">
                  <c:v>5.8021584874659</c:v>
                </c:pt>
                <c:pt idx="319">
                  <c:v>5.6811218703224</c:v>
                </c:pt>
                <c:pt idx="320">
                  <c:v>5.6060865933831998</c:v>
                </c:pt>
                <c:pt idx="321">
                  <c:v>5.5399068866391001</c:v>
                </c:pt>
                <c:pt idx="322">
                  <c:v>5.470089515642</c:v>
                </c:pt>
                <c:pt idx="323">
                  <c:v>5.4065260993011002</c:v>
                </c:pt>
                <c:pt idx="324">
                  <c:v>5.3633968498179003</c:v>
                </c:pt>
                <c:pt idx="325">
                  <c:v>5.3429778136269004</c:v>
                </c:pt>
                <c:pt idx="326">
                  <c:v>5.3330466072620997</c:v>
                </c:pt>
                <c:pt idx="327">
                  <c:v>5.3220812388198997</c:v>
                </c:pt>
                <c:pt idx="328">
                  <c:v>5.3115388065726004</c:v>
                </c:pt>
                <c:pt idx="329">
                  <c:v>5.3056356219523</c:v>
                </c:pt>
                <c:pt idx="330">
                  <c:v>5.3005299615726997</c:v>
                </c:pt>
                <c:pt idx="331">
                  <c:v>5.2952216043420002</c:v>
                </c:pt>
                <c:pt idx="332">
                  <c:v>5.2900443499326002</c:v>
                </c:pt>
                <c:pt idx="333">
                  <c:v>5.2848663771012996</c:v>
                </c:pt>
                <c:pt idx="334">
                  <c:v>5.2796891190709996</c:v>
                </c:pt>
                <c:pt idx="335">
                  <c:v>5.2744597121157</c:v>
                </c:pt>
                <c:pt idx="336">
                  <c:v>5.2711931410465001</c:v>
                </c:pt>
                <c:pt idx="337">
                  <c:v>5.2704153230291002</c:v>
                </c:pt>
                <c:pt idx="338">
                  <c:v>5.2653279235547004</c:v>
                </c:pt>
                <c:pt idx="339">
                  <c:v>5.2445688340867003</c:v>
                </c:pt>
                <c:pt idx="340">
                  <c:v>5.2096148634663004</c:v>
                </c:pt>
                <c:pt idx="341">
                  <c:v>5.17224726312</c:v>
                </c:pt>
                <c:pt idx="342">
                  <c:v>5.1327810791354</c:v>
                </c:pt>
                <c:pt idx="343">
                  <c:v>5.0994090459516999</c:v>
                </c:pt>
                <c:pt idx="344">
                  <c:v>5.0973122439263996</c:v>
                </c:pt>
                <c:pt idx="345">
                  <c:v>5.1178340142233001</c:v>
                </c:pt>
                <c:pt idx="346">
                  <c:v>5.1384396308421998</c:v>
                </c:pt>
                <c:pt idx="347">
                  <c:v>5.1586079142107</c:v>
                </c:pt>
                <c:pt idx="348">
                  <c:v>5.1829288785739003</c:v>
                </c:pt>
                <c:pt idx="349">
                  <c:v>5.2125556993051001</c:v>
                </c:pt>
                <c:pt idx="350">
                  <c:v>5.2432523333627996</c:v>
                </c:pt>
                <c:pt idx="351">
                  <c:v>5.2739484906051004</c:v>
                </c:pt>
                <c:pt idx="352">
                  <c:v>5.3046448016539003</c:v>
                </c:pt>
                <c:pt idx="353">
                  <c:v>5.3468341716143</c:v>
                </c:pt>
                <c:pt idx="354">
                  <c:v>5.3508194882306004</c:v>
                </c:pt>
                <c:pt idx="355">
                  <c:v>5.296477285201</c:v>
                </c:pt>
                <c:pt idx="356">
                  <c:v>5.2791134940270998</c:v>
                </c:pt>
                <c:pt idx="357">
                  <c:v>5.3216298028236997</c:v>
                </c:pt>
                <c:pt idx="358">
                  <c:v>5.3727523544703004</c:v>
                </c:pt>
                <c:pt idx="359">
                  <c:v>5.4026151544166998</c:v>
                </c:pt>
                <c:pt idx="360">
                  <c:v>5.4169159933389999</c:v>
                </c:pt>
                <c:pt idx="361">
                  <c:v>5.4312174493169998</c:v>
                </c:pt>
                <c:pt idx="362">
                  <c:v>5.4455182918608998</c:v>
                </c:pt>
                <c:pt idx="363">
                  <c:v>5.4598197442155998</c:v>
                </c:pt>
                <c:pt idx="364">
                  <c:v>5.5039267912143002</c:v>
                </c:pt>
                <c:pt idx="365">
                  <c:v>5.6192201213926003</c:v>
                </c:pt>
                <c:pt idx="366">
                  <c:v>5.6567408178776004</c:v>
                </c:pt>
                <c:pt idx="367">
                  <c:v>5.5934320375017998</c:v>
                </c:pt>
                <c:pt idx="368">
                  <c:v>5.5761385497026001</c:v>
                </c:pt>
                <c:pt idx="369">
                  <c:v>5.5882501303421996</c:v>
                </c:pt>
                <c:pt idx="370">
                  <c:v>5.605127955685</c:v>
                </c:pt>
                <c:pt idx="371">
                  <c:v>5.6252523038711004</c:v>
                </c:pt>
                <c:pt idx="372">
                  <c:v>5.6449979228491003</c:v>
                </c:pt>
                <c:pt idx="373">
                  <c:v>5.6642908715439004</c:v>
                </c:pt>
                <c:pt idx="374">
                  <c:v>5.6834022195543996</c:v>
                </c:pt>
                <c:pt idx="375">
                  <c:v>5.7023964822656001</c:v>
                </c:pt>
                <c:pt idx="376">
                  <c:v>5.7212748928722998</c:v>
                </c:pt>
                <c:pt idx="377">
                  <c:v>5.7400364136702002</c:v>
                </c:pt>
                <c:pt idx="378">
                  <c:v>5.7586816019393003</c:v>
                </c:pt>
                <c:pt idx="379">
                  <c:v>5.7772101781084002</c:v>
                </c:pt>
                <c:pt idx="380">
                  <c:v>5.7956218698855002</c:v>
                </c:pt>
                <c:pt idx="381">
                  <c:v>5.8139164763561002</c:v>
                </c:pt>
                <c:pt idx="382">
                  <c:v>5.8320946824951996</c:v>
                </c:pt>
                <c:pt idx="383">
                  <c:v>5.850156817567</c:v>
                </c:pt>
                <c:pt idx="384">
                  <c:v>5.8640708924840999</c:v>
                </c:pt>
                <c:pt idx="385">
                  <c:v>5.9090996596223997</c:v>
                </c:pt>
                <c:pt idx="386">
                  <c:v>6.0250786335126998</c:v>
                </c:pt>
                <c:pt idx="387">
                  <c:v>6.1098023350751003</c:v>
                </c:pt>
                <c:pt idx="388">
                  <c:v>6.1134059744654001</c:v>
                </c:pt>
                <c:pt idx="389">
                  <c:v>6.1028260261118996</c:v>
                </c:pt>
                <c:pt idx="390">
                  <c:v>6.0922997348607</c:v>
                </c:pt>
                <c:pt idx="391">
                  <c:v>6.0818270618729002</c:v>
                </c:pt>
                <c:pt idx="392">
                  <c:v>6.0714070291105999</c:v>
                </c:pt>
                <c:pt idx="393">
                  <c:v>6.0610401657614004</c:v>
                </c:pt>
                <c:pt idx="394">
                  <c:v>6.0483214420747</c:v>
                </c:pt>
                <c:pt idx="395">
                  <c:v>6.0298213586148002</c:v>
                </c:pt>
                <c:pt idx="396">
                  <c:v>6.0130203557200996</c:v>
                </c:pt>
                <c:pt idx="397">
                  <c:v>6.0039125638900002</c:v>
                </c:pt>
                <c:pt idx="398">
                  <c:v>6.0052347320538999</c:v>
                </c:pt>
                <c:pt idx="399">
                  <c:v>6.0138602513616002</c:v>
                </c:pt>
                <c:pt idx="400">
                  <c:v>6.0333701728540996</c:v>
                </c:pt>
                <c:pt idx="401">
                  <c:v>6.0610014696977004</c:v>
                </c:pt>
                <c:pt idx="402">
                  <c:v>6.0832353567894</c:v>
                </c:pt>
                <c:pt idx="403">
                  <c:v>6.1033727169815002</c:v>
                </c:pt>
                <c:pt idx="404">
                  <c:v>6.1233039266281004</c:v>
                </c:pt>
                <c:pt idx="405">
                  <c:v>6.1431157863935004</c:v>
                </c:pt>
                <c:pt idx="406">
                  <c:v>6.1629355696276997</c:v>
                </c:pt>
                <c:pt idx="407">
                  <c:v>6.1827637776842002</c:v>
                </c:pt>
                <c:pt idx="408">
                  <c:v>6.2026786110490999</c:v>
                </c:pt>
                <c:pt idx="409">
                  <c:v>6.2243003633512002</c:v>
                </c:pt>
                <c:pt idx="410">
                  <c:v>6.2475381839321997</c:v>
                </c:pt>
                <c:pt idx="411">
                  <c:v>6.2648606476067998</c:v>
                </c:pt>
                <c:pt idx="412">
                  <c:v>6.2714787165504999</c:v>
                </c:pt>
                <c:pt idx="413">
                  <c:v>6.2813491022349002</c:v>
                </c:pt>
                <c:pt idx="414">
                  <c:v>6.2985896373656001</c:v>
                </c:pt>
                <c:pt idx="415">
                  <c:v>6.3151870657528004</c:v>
                </c:pt>
                <c:pt idx="416">
                  <c:v>6.3318099109833001</c:v>
                </c:pt>
                <c:pt idx="417">
                  <c:v>6.3484589213948999</c:v>
                </c:pt>
                <c:pt idx="418">
                  <c:v>6.3556540438448996</c:v>
                </c:pt>
                <c:pt idx="419">
                  <c:v>6.3361701716457999</c:v>
                </c:pt>
                <c:pt idx="420">
                  <c:v>6.3057618445127002</c:v>
                </c:pt>
                <c:pt idx="421">
                  <c:v>6.2998032829746</c:v>
                </c:pt>
                <c:pt idx="422">
                  <c:v>6.3141754988245999</c:v>
                </c:pt>
                <c:pt idx="423">
                  <c:v>6.3306692648893996</c:v>
                </c:pt>
                <c:pt idx="424">
                  <c:v>6.3442139788903997</c:v>
                </c:pt>
              </c:numCache>
            </c:numRef>
          </c:yVal>
        </c:ser>
        <c:ser>
          <c:idx val="1"/>
          <c:order val="1"/>
          <c:tx>
            <c:strRef>
              <c:f>Sheet1!$M$1:$M$2</c:f>
              <c:strCache>
                <c:ptCount val="1"/>
                <c:pt idx="0">
                  <c:v>Measured Apr-09</c:v>
                </c:pt>
              </c:strCache>
            </c:strRef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xVal>
            <c:numRef>
              <c:f>Sheet1!$P$5:$P$432</c:f>
              <c:numCache>
                <c:formatCode>General</c:formatCode>
                <c:ptCount val="428"/>
                <c:pt idx="0">
                  <c:v>0</c:v>
                </c:pt>
                <c:pt idx="1">
                  <c:v>0.70253254532760001</c:v>
                </c:pt>
                <c:pt idx="2">
                  <c:v>1.7025343468501</c:v>
                </c:pt>
                <c:pt idx="3">
                  <c:v>2.3134793849781001</c:v>
                </c:pt>
                <c:pt idx="4">
                  <c:v>2.7025361483800001</c:v>
                </c:pt>
                <c:pt idx="5">
                  <c:v>3.7025379499099</c:v>
                </c:pt>
                <c:pt idx="6">
                  <c:v>4.7025397514323997</c:v>
                </c:pt>
                <c:pt idx="7">
                  <c:v>5.7025415529904997</c:v>
                </c:pt>
                <c:pt idx="8">
                  <c:v>6.7025433545129003</c:v>
                </c:pt>
                <c:pt idx="9">
                  <c:v>7.7025451560429001</c:v>
                </c:pt>
                <c:pt idx="10">
                  <c:v>8.7025469575727996</c:v>
                </c:pt>
                <c:pt idx="11">
                  <c:v>9.7025487590953006</c:v>
                </c:pt>
                <c:pt idx="12">
                  <c:v>10.702550560653</c:v>
                </c:pt>
                <c:pt idx="13">
                  <c:v>11.702552362176</c:v>
                </c:pt>
                <c:pt idx="14">
                  <c:v>12.702554163706001</c:v>
                </c:pt>
                <c:pt idx="15">
                  <c:v>13.702555965236</c:v>
                </c:pt>
                <c:pt idx="16">
                  <c:v>14.702557766758</c:v>
                </c:pt>
                <c:pt idx="17">
                  <c:v>15.702559568316</c:v>
                </c:pt>
                <c:pt idx="18">
                  <c:v>16.702561369839</c:v>
                </c:pt>
                <c:pt idx="19">
                  <c:v>17.702563171369</c:v>
                </c:pt>
                <c:pt idx="20">
                  <c:v>18.702564972899001</c:v>
                </c:pt>
                <c:pt idx="21">
                  <c:v>19.702566774421001</c:v>
                </c:pt>
                <c:pt idx="22">
                  <c:v>20.702568575950998</c:v>
                </c:pt>
                <c:pt idx="23">
                  <c:v>21.702570377501999</c:v>
                </c:pt>
                <c:pt idx="24">
                  <c:v>22.702572179032</c:v>
                </c:pt>
                <c:pt idx="25">
                  <c:v>23.702573980560999</c:v>
                </c:pt>
                <c:pt idx="26">
                  <c:v>24.702575782084001</c:v>
                </c:pt>
                <c:pt idx="27">
                  <c:v>25.702577583614001</c:v>
                </c:pt>
                <c:pt idx="28">
                  <c:v>26.702579385172001</c:v>
                </c:pt>
                <c:pt idx="29">
                  <c:v>27.702581186694001</c:v>
                </c:pt>
                <c:pt idx="30">
                  <c:v>28.702582988223998</c:v>
                </c:pt>
                <c:pt idx="31">
                  <c:v>29.702584789747</c:v>
                </c:pt>
                <c:pt idx="32">
                  <c:v>30.702586591277001</c:v>
                </c:pt>
                <c:pt idx="33">
                  <c:v>31.702588392835001</c:v>
                </c:pt>
                <c:pt idx="34">
                  <c:v>32.702590194357001</c:v>
                </c:pt>
                <c:pt idx="35">
                  <c:v>33.702591995886998</c:v>
                </c:pt>
                <c:pt idx="36">
                  <c:v>34.702593797410003</c:v>
                </c:pt>
                <c:pt idx="37">
                  <c:v>35.70259559894</c:v>
                </c:pt>
                <c:pt idx="38">
                  <c:v>36.702597400498</c:v>
                </c:pt>
                <c:pt idx="39">
                  <c:v>37.702599202019996</c:v>
                </c:pt>
                <c:pt idx="40">
                  <c:v>38.702601003550001</c:v>
                </c:pt>
                <c:pt idx="41">
                  <c:v>39.702602805072999</c:v>
                </c:pt>
                <c:pt idx="42">
                  <c:v>40.702604606603003</c:v>
                </c:pt>
                <c:pt idx="43">
                  <c:v>41.702606408161003</c:v>
                </c:pt>
                <c:pt idx="44">
                  <c:v>42.702608209683</c:v>
                </c:pt>
                <c:pt idx="45">
                  <c:v>43.702610011212997</c:v>
                </c:pt>
                <c:pt idx="46">
                  <c:v>44.702611812735</c:v>
                </c:pt>
                <c:pt idx="47">
                  <c:v>45.702613614264997</c:v>
                </c:pt>
                <c:pt idx="48">
                  <c:v>46.702615415823999</c:v>
                </c:pt>
                <c:pt idx="49">
                  <c:v>47.702617217346003</c:v>
                </c:pt>
                <c:pt idx="50">
                  <c:v>48.702619018876</c:v>
                </c:pt>
                <c:pt idx="51">
                  <c:v>49.702620820398003</c:v>
                </c:pt>
                <c:pt idx="52">
                  <c:v>50.702622621928001</c:v>
                </c:pt>
                <c:pt idx="53">
                  <c:v>51.702624423486</c:v>
                </c:pt>
                <c:pt idx="54">
                  <c:v>52.702626225008999</c:v>
                </c:pt>
                <c:pt idx="55">
                  <c:v>53.702628026539003</c:v>
                </c:pt>
                <c:pt idx="56">
                  <c:v>54.702629828069</c:v>
                </c:pt>
                <c:pt idx="57">
                  <c:v>55.702631629590996</c:v>
                </c:pt>
                <c:pt idx="58">
                  <c:v>56.702633431121001</c:v>
                </c:pt>
                <c:pt idx="59">
                  <c:v>57.702635232672002</c:v>
                </c:pt>
                <c:pt idx="60">
                  <c:v>58.702637034201999</c:v>
                </c:pt>
                <c:pt idx="61">
                  <c:v>59.702638835732003</c:v>
                </c:pt>
                <c:pt idx="62">
                  <c:v>60.702640637254</c:v>
                </c:pt>
                <c:pt idx="63">
                  <c:v>61.702642438783997</c:v>
                </c:pt>
                <c:pt idx="64">
                  <c:v>62.702644240334998</c:v>
                </c:pt>
                <c:pt idx="65">
                  <c:v>63.702646041865002</c:v>
                </c:pt>
                <c:pt idx="66">
                  <c:v>64.702647843394004</c:v>
                </c:pt>
                <c:pt idx="67">
                  <c:v>65.702649644917003</c:v>
                </c:pt>
                <c:pt idx="68">
                  <c:v>66.702651446447007</c:v>
                </c:pt>
                <c:pt idx="69">
                  <c:v>67.702653247997006</c:v>
                </c:pt>
                <c:pt idx="70">
                  <c:v>68.702655049526996</c:v>
                </c:pt>
                <c:pt idx="71">
                  <c:v>69.702656851057</c:v>
                </c:pt>
                <c:pt idx="72">
                  <c:v>70.702658652579998</c:v>
                </c:pt>
                <c:pt idx="73">
                  <c:v>71.702660454110003</c:v>
                </c:pt>
                <c:pt idx="74">
                  <c:v>72.702662255660002</c:v>
                </c:pt>
                <c:pt idx="75">
                  <c:v>73.702664057190006</c:v>
                </c:pt>
                <c:pt idx="76">
                  <c:v>74.702665858719996</c:v>
                </c:pt>
                <c:pt idx="77">
                  <c:v>75.702667660242994</c:v>
                </c:pt>
                <c:pt idx="78">
                  <c:v>76.702669461772999</c:v>
                </c:pt>
                <c:pt idx="79">
                  <c:v>77.702671263330998</c:v>
                </c:pt>
                <c:pt idx="80">
                  <c:v>78.702673064853002</c:v>
                </c:pt>
                <c:pt idx="81">
                  <c:v>79.702674866383006</c:v>
                </c:pt>
                <c:pt idx="82">
                  <c:v>80.702676667906005</c:v>
                </c:pt>
                <c:pt idx="83">
                  <c:v>81.702678469435995</c:v>
                </c:pt>
                <c:pt idx="84">
                  <c:v>82.702680270993994</c:v>
                </c:pt>
                <c:pt idx="85">
                  <c:v>83.702682072515998</c:v>
                </c:pt>
                <c:pt idx="86">
                  <c:v>84.702683874046002</c:v>
                </c:pt>
                <c:pt idx="87">
                  <c:v>85.702685675569001</c:v>
                </c:pt>
                <c:pt idx="88">
                  <c:v>86.702687477097996</c:v>
                </c:pt>
                <c:pt idx="89">
                  <c:v>87.702689278657004</c:v>
                </c:pt>
                <c:pt idx="90">
                  <c:v>88.702691080178994</c:v>
                </c:pt>
                <c:pt idx="91">
                  <c:v>89.702692881708998</c:v>
                </c:pt>
                <c:pt idx="92">
                  <c:v>90.702694683231002</c:v>
                </c:pt>
                <c:pt idx="93">
                  <c:v>91.702696484761006</c:v>
                </c:pt>
                <c:pt idx="94">
                  <c:v>92.702698286319006</c:v>
                </c:pt>
                <c:pt idx="95">
                  <c:v>93.702700087842004</c:v>
                </c:pt>
                <c:pt idx="96">
                  <c:v>94.702701889371994</c:v>
                </c:pt>
                <c:pt idx="97">
                  <c:v>95.702703690893998</c:v>
                </c:pt>
                <c:pt idx="98">
                  <c:v>96.702705492424002</c:v>
                </c:pt>
                <c:pt idx="99">
                  <c:v>97.702707293954006</c:v>
                </c:pt>
                <c:pt idx="100">
                  <c:v>98.702709095505</c:v>
                </c:pt>
                <c:pt idx="101">
                  <c:v>99.702710897035004</c:v>
                </c:pt>
                <c:pt idx="102">
                  <c:v>100.70271269856001</c:v>
                </c:pt>
                <c:pt idx="103">
                  <c:v>101.70271450009</c:v>
                </c:pt>
                <c:pt idx="104">
                  <c:v>102.70271630162</c:v>
                </c:pt>
                <c:pt idx="105">
                  <c:v>103.70271810317</c:v>
                </c:pt>
                <c:pt idx="106">
                  <c:v>104.7027199047</c:v>
                </c:pt>
                <c:pt idx="107">
                  <c:v>105.70272170622999</c:v>
                </c:pt>
                <c:pt idx="108">
                  <c:v>106.70272350774999</c:v>
                </c:pt>
                <c:pt idx="109">
                  <c:v>107.70272530928</c:v>
                </c:pt>
                <c:pt idx="110">
                  <c:v>108.70272711083</c:v>
                </c:pt>
                <c:pt idx="111">
                  <c:v>109.70272891236</c:v>
                </c:pt>
                <c:pt idx="112">
                  <c:v>110.70273071389001</c:v>
                </c:pt>
                <c:pt idx="113">
                  <c:v>111.70273251541001</c:v>
                </c:pt>
                <c:pt idx="114">
                  <c:v>112.70273431694</c:v>
                </c:pt>
                <c:pt idx="115">
                  <c:v>113.70273611848999</c:v>
                </c:pt>
                <c:pt idx="116">
                  <c:v>114.70273792002</c:v>
                </c:pt>
                <c:pt idx="117">
                  <c:v>115.70273972155</c:v>
                </c:pt>
                <c:pt idx="118">
                  <c:v>116.70274152307999</c:v>
                </c:pt>
                <c:pt idx="119">
                  <c:v>117.70274332461</c:v>
                </c:pt>
                <c:pt idx="120">
                  <c:v>118.70274512616</c:v>
                </c:pt>
                <c:pt idx="121">
                  <c:v>119.70274692769</c:v>
                </c:pt>
                <c:pt idx="122">
                  <c:v>120.70274872922</c:v>
                </c:pt>
                <c:pt idx="123">
                  <c:v>121.70275053074</c:v>
                </c:pt>
                <c:pt idx="124">
                  <c:v>122.70275233226999</c:v>
                </c:pt>
                <c:pt idx="125">
                  <c:v>123.70275413381999</c:v>
                </c:pt>
                <c:pt idx="126">
                  <c:v>124.70275593535</c:v>
                </c:pt>
                <c:pt idx="127">
                  <c:v>125.70275773688</c:v>
                </c:pt>
                <c:pt idx="128">
                  <c:v>126.7027595384</c:v>
                </c:pt>
                <c:pt idx="129">
                  <c:v>127.70276133993001</c:v>
                </c:pt>
                <c:pt idx="130">
                  <c:v>128.70276314148001</c:v>
                </c:pt>
                <c:pt idx="131">
                  <c:v>129.70276494301001</c:v>
                </c:pt>
                <c:pt idx="132">
                  <c:v>130.70276674454001</c:v>
                </c:pt>
                <c:pt idx="133">
                  <c:v>131.70276854606001</c:v>
                </c:pt>
                <c:pt idx="134">
                  <c:v>132.70277034758999</c:v>
                </c:pt>
                <c:pt idx="135">
                  <c:v>133.70277214915001</c:v>
                </c:pt>
                <c:pt idx="136">
                  <c:v>134.70277395067001</c:v>
                </c:pt>
                <c:pt idx="137">
                  <c:v>135.70277575220001</c:v>
                </c:pt>
                <c:pt idx="138">
                  <c:v>136.70277755372999</c:v>
                </c:pt>
                <c:pt idx="139">
                  <c:v>137.70277935525999</c:v>
                </c:pt>
                <c:pt idx="140">
                  <c:v>138.70278115679</c:v>
                </c:pt>
                <c:pt idx="141">
                  <c:v>139.70278295834001</c:v>
                </c:pt>
                <c:pt idx="142">
                  <c:v>140.70278475987001</c:v>
                </c:pt>
                <c:pt idx="143">
                  <c:v>141.70278656139001</c:v>
                </c:pt>
                <c:pt idx="144">
                  <c:v>142.70278836291999</c:v>
                </c:pt>
                <c:pt idx="145">
                  <c:v>143.70279016444999</c:v>
                </c:pt>
                <c:pt idx="146">
                  <c:v>144.70279196600001</c:v>
                </c:pt>
                <c:pt idx="147">
                  <c:v>145.70279376753001</c:v>
                </c:pt>
                <c:pt idx="148">
                  <c:v>146.70279556905001</c:v>
                </c:pt>
                <c:pt idx="149">
                  <c:v>147.70279737057999</c:v>
                </c:pt>
                <c:pt idx="150">
                  <c:v>148.70279917210999</c:v>
                </c:pt>
                <c:pt idx="151">
                  <c:v>149.70280097366</c:v>
                </c:pt>
                <c:pt idx="152">
                  <c:v>150.70280277519001</c:v>
                </c:pt>
                <c:pt idx="153">
                  <c:v>151.70280457672001</c:v>
                </c:pt>
                <c:pt idx="154">
                  <c:v>152.70280637824999</c:v>
                </c:pt>
                <c:pt idx="155">
                  <c:v>153.70280817977999</c:v>
                </c:pt>
                <c:pt idx="156">
                  <c:v>154.70280998133001</c:v>
                </c:pt>
                <c:pt idx="157">
                  <c:v>155.70281178286001</c:v>
                </c:pt>
                <c:pt idx="158">
                  <c:v>156.70281358438999</c:v>
                </c:pt>
                <c:pt idx="159">
                  <c:v>157.70281538590999</c:v>
                </c:pt>
                <c:pt idx="160">
                  <c:v>158.70281718743999</c:v>
                </c:pt>
                <c:pt idx="161">
                  <c:v>159.70281898899</c:v>
                </c:pt>
                <c:pt idx="162">
                  <c:v>160.70282079052001</c:v>
                </c:pt>
                <c:pt idx="163">
                  <c:v>161.70282259205001</c:v>
                </c:pt>
                <c:pt idx="164">
                  <c:v>162.70282439357001</c:v>
                </c:pt>
                <c:pt idx="165">
                  <c:v>163.70282619509999</c:v>
                </c:pt>
                <c:pt idx="166">
                  <c:v>164.70282799665</c:v>
                </c:pt>
                <c:pt idx="167">
                  <c:v>165.70282979818001</c:v>
                </c:pt>
                <c:pt idx="168">
                  <c:v>166.70283159971001</c:v>
                </c:pt>
                <c:pt idx="169">
                  <c:v>167.70283340123001</c:v>
                </c:pt>
                <c:pt idx="170">
                  <c:v>168.70283520276001</c:v>
                </c:pt>
                <c:pt idx="171">
                  <c:v>169.70283700432</c:v>
                </c:pt>
                <c:pt idx="172">
                  <c:v>170.70283880585001</c:v>
                </c:pt>
                <c:pt idx="173">
                  <c:v>171.70284060738001</c:v>
                </c:pt>
                <c:pt idx="174">
                  <c:v>172.70284240890001</c:v>
                </c:pt>
                <c:pt idx="175">
                  <c:v>173.70284421042999</c:v>
                </c:pt>
                <c:pt idx="176">
                  <c:v>174.70284601198</c:v>
                </c:pt>
                <c:pt idx="177">
                  <c:v>175.70284781351</c:v>
                </c:pt>
                <c:pt idx="178">
                  <c:v>176.70284961504001</c:v>
                </c:pt>
                <c:pt idx="179">
                  <c:v>177.70285141656001</c:v>
                </c:pt>
                <c:pt idx="180">
                  <c:v>178.70285321809001</c:v>
                </c:pt>
                <c:pt idx="181">
                  <c:v>179.70285501961001</c:v>
                </c:pt>
                <c:pt idx="182">
                  <c:v>180.70285682117</c:v>
                </c:pt>
                <c:pt idx="183">
                  <c:v>181.70285862270001</c:v>
                </c:pt>
                <c:pt idx="184">
                  <c:v>182.70286042422001</c:v>
                </c:pt>
                <c:pt idx="185">
                  <c:v>183.70286222575001</c:v>
                </c:pt>
                <c:pt idx="186">
                  <c:v>184.70286402727999</c:v>
                </c:pt>
                <c:pt idx="187">
                  <c:v>185.70286582883</c:v>
                </c:pt>
                <c:pt idx="188">
                  <c:v>186.70286763036</c:v>
                </c:pt>
                <c:pt idx="189">
                  <c:v>187.70286943189001</c:v>
                </c:pt>
                <c:pt idx="190">
                  <c:v>188.70287123342001</c:v>
                </c:pt>
                <c:pt idx="191">
                  <c:v>189.70287303494999</c:v>
                </c:pt>
                <c:pt idx="192">
                  <c:v>190.7028748365</c:v>
                </c:pt>
                <c:pt idx="193">
                  <c:v>191.70287663803001</c:v>
                </c:pt>
                <c:pt idx="194">
                  <c:v>192.70287843955001</c:v>
                </c:pt>
                <c:pt idx="195">
                  <c:v>193.70288024108001</c:v>
                </c:pt>
                <c:pt idx="196">
                  <c:v>194.70288204261001</c:v>
                </c:pt>
                <c:pt idx="197">
                  <c:v>195.70288384416</c:v>
                </c:pt>
                <c:pt idx="198">
                  <c:v>196.70288564569</c:v>
                </c:pt>
                <c:pt idx="199">
                  <c:v>197.70288744721</c:v>
                </c:pt>
                <c:pt idx="200">
                  <c:v>198.70288924874001</c:v>
                </c:pt>
                <c:pt idx="201">
                  <c:v>199.70289105027001</c:v>
                </c:pt>
                <c:pt idx="202">
                  <c:v>200.70289285182</c:v>
                </c:pt>
                <c:pt idx="203">
                  <c:v>201.70289465335</c:v>
                </c:pt>
                <c:pt idx="204">
                  <c:v>202.70289645488</c:v>
                </c:pt>
                <c:pt idx="205">
                  <c:v>203.7028982564</c:v>
                </c:pt>
                <c:pt idx="206">
                  <c:v>204.70290005793001</c:v>
                </c:pt>
                <c:pt idx="207">
                  <c:v>205.70290185949</c:v>
                </c:pt>
                <c:pt idx="208">
                  <c:v>206.70290366102</c:v>
                </c:pt>
                <c:pt idx="209">
                  <c:v>207.70290546255001</c:v>
                </c:pt>
                <c:pt idx="210">
                  <c:v>208.70290726407001</c:v>
                </c:pt>
                <c:pt idx="211">
                  <c:v>209.70290906560001</c:v>
                </c:pt>
                <c:pt idx="212">
                  <c:v>210.70291086715</c:v>
                </c:pt>
                <c:pt idx="213">
                  <c:v>211.70291266868</c:v>
                </c:pt>
                <c:pt idx="214">
                  <c:v>212.70291447021</c:v>
                </c:pt>
                <c:pt idx="215">
                  <c:v>213.70291627173</c:v>
                </c:pt>
                <c:pt idx="216">
                  <c:v>214.70291807326001</c:v>
                </c:pt>
                <c:pt idx="217">
                  <c:v>215.70291987478001</c:v>
                </c:pt>
                <c:pt idx="218">
                  <c:v>216.70292167634</c:v>
                </c:pt>
                <c:pt idx="219">
                  <c:v>217.70292347787</c:v>
                </c:pt>
                <c:pt idx="220">
                  <c:v>218.70292527939</c:v>
                </c:pt>
                <c:pt idx="221">
                  <c:v>219.70292708092001</c:v>
                </c:pt>
                <c:pt idx="222">
                  <c:v>220.70292888245001</c:v>
                </c:pt>
                <c:pt idx="223">
                  <c:v>221.70293068399999</c:v>
                </c:pt>
                <c:pt idx="224">
                  <c:v>222.70293248553</c:v>
                </c:pt>
                <c:pt idx="225">
                  <c:v>223.70293428706</c:v>
                </c:pt>
                <c:pt idx="226">
                  <c:v>224.70293608859001</c:v>
                </c:pt>
                <c:pt idx="227">
                  <c:v>225.70293789011001</c:v>
                </c:pt>
                <c:pt idx="228">
                  <c:v>226.70293969167</c:v>
                </c:pt>
                <c:pt idx="229">
                  <c:v>227.7029414932</c:v>
                </c:pt>
                <c:pt idx="230">
                  <c:v>228.70294329472</c:v>
                </c:pt>
                <c:pt idx="231">
                  <c:v>229.70294509625001</c:v>
                </c:pt>
                <c:pt idx="232">
                  <c:v>230.70294689777</c:v>
                </c:pt>
                <c:pt idx="233">
                  <c:v>231.70294869932999</c:v>
                </c:pt>
                <c:pt idx="234">
                  <c:v>232.70295050086</c:v>
                </c:pt>
                <c:pt idx="235">
                  <c:v>233.70295230238</c:v>
                </c:pt>
                <c:pt idx="236">
                  <c:v>234.70295410391</c:v>
                </c:pt>
                <c:pt idx="237">
                  <c:v>235.70295590544001</c:v>
                </c:pt>
                <c:pt idx="238">
                  <c:v>236.70295770698999</c:v>
                </c:pt>
                <c:pt idx="239">
                  <c:v>237.70295950852</c:v>
                </c:pt>
                <c:pt idx="240">
                  <c:v>238.70296131005</c:v>
                </c:pt>
                <c:pt idx="241">
                  <c:v>239.70296311158</c:v>
                </c:pt>
                <c:pt idx="242">
                  <c:v>240.70296491311001</c:v>
                </c:pt>
                <c:pt idx="243">
                  <c:v>241.70296671465999</c:v>
                </c:pt>
                <c:pt idx="244">
                  <c:v>242.70296851619</c:v>
                </c:pt>
                <c:pt idx="245">
                  <c:v>243.70297031771</c:v>
                </c:pt>
                <c:pt idx="246">
                  <c:v>244.70297211924</c:v>
                </c:pt>
                <c:pt idx="247">
                  <c:v>245.70297392077001</c:v>
                </c:pt>
                <c:pt idx="248">
                  <c:v>246.70297572231999</c:v>
                </c:pt>
                <c:pt idx="249">
                  <c:v>247.70297752385</c:v>
                </c:pt>
                <c:pt idx="250">
                  <c:v>248.70297932536999</c:v>
                </c:pt>
                <c:pt idx="251">
                  <c:v>249.7029811269</c:v>
                </c:pt>
                <c:pt idx="252">
                  <c:v>250.70298292843</c:v>
                </c:pt>
                <c:pt idx="253">
                  <c:v>251.70298472997999</c:v>
                </c:pt>
                <c:pt idx="254">
                  <c:v>252.70298653150999</c:v>
                </c:pt>
                <c:pt idx="255">
                  <c:v>253.70298833302999</c:v>
                </c:pt>
                <c:pt idx="256">
                  <c:v>254.70299013456</c:v>
                </c:pt>
                <c:pt idx="257">
                  <c:v>255.70299193609</c:v>
                </c:pt>
                <c:pt idx="258">
                  <c:v>256.70299373761998</c:v>
                </c:pt>
                <c:pt idx="259">
                  <c:v>257.70299553916999</c:v>
                </c:pt>
                <c:pt idx="260">
                  <c:v>258.70299734069999</c:v>
                </c:pt>
                <c:pt idx="261">
                  <c:v>259.70299914223</c:v>
                </c:pt>
                <c:pt idx="262">
                  <c:v>260.70300094376</c:v>
                </c:pt>
                <c:pt idx="263">
                  <c:v>261.70300274528</c:v>
                </c:pt>
                <c:pt idx="264">
                  <c:v>262.70300454684002</c:v>
                </c:pt>
                <c:pt idx="265">
                  <c:v>263.70300634837002</c:v>
                </c:pt>
                <c:pt idx="266">
                  <c:v>264.70300814989002</c:v>
                </c:pt>
                <c:pt idx="267">
                  <c:v>265.70300995141997</c:v>
                </c:pt>
                <c:pt idx="268">
                  <c:v>266.70301175293997</c:v>
                </c:pt>
                <c:pt idx="269">
                  <c:v>267.70301355449999</c:v>
                </c:pt>
                <c:pt idx="270">
                  <c:v>268.70301535602999</c:v>
                </c:pt>
                <c:pt idx="271">
                  <c:v>269.70301715754999</c:v>
                </c:pt>
                <c:pt idx="272">
                  <c:v>270.70301895908</c:v>
                </c:pt>
                <c:pt idx="273">
                  <c:v>271.7030207606</c:v>
                </c:pt>
                <c:pt idx="274">
                  <c:v>272.70302256216002</c:v>
                </c:pt>
                <c:pt idx="275">
                  <c:v>273.70302436369002</c:v>
                </c:pt>
                <c:pt idx="276">
                  <c:v>274.70302616522002</c:v>
                </c:pt>
                <c:pt idx="277">
                  <c:v>275.70302796675003</c:v>
                </c:pt>
                <c:pt idx="278">
                  <c:v>276.70302976827003</c:v>
                </c:pt>
                <c:pt idx="279">
                  <c:v>277.70303156982999</c:v>
                </c:pt>
                <c:pt idx="280">
                  <c:v>278.70303337135999</c:v>
                </c:pt>
                <c:pt idx="281">
                  <c:v>279.70303517287999</c:v>
                </c:pt>
                <c:pt idx="282">
                  <c:v>280.70303697441</c:v>
                </c:pt>
                <c:pt idx="283">
                  <c:v>281.70303877593</c:v>
                </c:pt>
                <c:pt idx="284">
                  <c:v>282.70304057749001</c:v>
                </c:pt>
                <c:pt idx="285">
                  <c:v>283.70304237902002</c:v>
                </c:pt>
                <c:pt idx="286">
                  <c:v>284.70304418054002</c:v>
                </c:pt>
                <c:pt idx="287">
                  <c:v>285.70304598207002</c:v>
                </c:pt>
                <c:pt idx="288">
                  <c:v>286.70304778360003</c:v>
                </c:pt>
                <c:pt idx="289">
                  <c:v>287.70304958514998</c:v>
                </c:pt>
                <c:pt idx="290">
                  <c:v>288.70305138667999</c:v>
                </c:pt>
                <c:pt idx="291">
                  <c:v>289.70305318819999</c:v>
                </c:pt>
                <c:pt idx="292">
                  <c:v>290.70305498972999</c:v>
                </c:pt>
                <c:pt idx="293">
                  <c:v>291.70305679126</c:v>
                </c:pt>
                <c:pt idx="294">
                  <c:v>292.70305859281001</c:v>
                </c:pt>
                <c:pt idx="295">
                  <c:v>293.70306039434001</c:v>
                </c:pt>
                <c:pt idx="296">
                  <c:v>294.70306219587002</c:v>
                </c:pt>
                <c:pt idx="297">
                  <c:v>295.70306399740002</c:v>
                </c:pt>
                <c:pt idx="298">
                  <c:v>296.70306579893003</c:v>
                </c:pt>
                <c:pt idx="299">
                  <c:v>297.70306760045003</c:v>
                </c:pt>
                <c:pt idx="300">
                  <c:v>298.70306940200999</c:v>
                </c:pt>
                <c:pt idx="301">
                  <c:v>299.70307120352999</c:v>
                </c:pt>
                <c:pt idx="302">
                  <c:v>300.70307300505999</c:v>
                </c:pt>
                <c:pt idx="303">
                  <c:v>301.70307480659</c:v>
                </c:pt>
                <c:pt idx="304">
                  <c:v>302.70307660811</c:v>
                </c:pt>
                <c:pt idx="305">
                  <c:v>303.70307840967001</c:v>
                </c:pt>
                <c:pt idx="306">
                  <c:v>304.70308021119001</c:v>
                </c:pt>
                <c:pt idx="307">
                  <c:v>305.70308201272002</c:v>
                </c:pt>
                <c:pt idx="308">
                  <c:v>306.70308381425002</c:v>
                </c:pt>
                <c:pt idx="309">
                  <c:v>307.70308561577002</c:v>
                </c:pt>
                <c:pt idx="310">
                  <c:v>308.70308741732998</c:v>
                </c:pt>
                <c:pt idx="311">
                  <c:v>309.70308921885999</c:v>
                </c:pt>
                <c:pt idx="312">
                  <c:v>310.70309102038999</c:v>
                </c:pt>
                <c:pt idx="313">
                  <c:v>311.70309282192</c:v>
                </c:pt>
                <c:pt idx="314">
                  <c:v>312.70309462343999</c:v>
                </c:pt>
                <c:pt idx="315">
                  <c:v>313.70309642500001</c:v>
                </c:pt>
                <c:pt idx="316">
                  <c:v>314.70309822653002</c:v>
                </c:pt>
                <c:pt idx="317">
                  <c:v>315.70310002805002</c:v>
                </c:pt>
                <c:pt idx="318">
                  <c:v>316.70310182958002</c:v>
                </c:pt>
                <c:pt idx="319">
                  <c:v>317.70310363110002</c:v>
                </c:pt>
                <c:pt idx="320">
                  <c:v>318.70310543265998</c:v>
                </c:pt>
                <c:pt idx="321">
                  <c:v>319.70310723418999</c:v>
                </c:pt>
                <c:pt idx="322">
                  <c:v>320.70310903570999</c:v>
                </c:pt>
                <c:pt idx="323">
                  <c:v>321.70311083723999</c:v>
                </c:pt>
                <c:pt idx="324">
                  <c:v>322.70311263875999</c:v>
                </c:pt>
                <c:pt idx="325">
                  <c:v>323.70311444032001</c:v>
                </c:pt>
                <c:pt idx="326">
                  <c:v>324.70311624185001</c:v>
                </c:pt>
                <c:pt idx="327">
                  <c:v>325.70311804337001</c:v>
                </c:pt>
                <c:pt idx="328">
                  <c:v>326.70311984490002</c:v>
                </c:pt>
                <c:pt idx="329">
                  <c:v>327.70312164643002</c:v>
                </c:pt>
                <c:pt idx="330">
                  <c:v>328.70312344797998</c:v>
                </c:pt>
                <c:pt idx="331">
                  <c:v>329.70312524950998</c:v>
                </c:pt>
                <c:pt idx="332">
                  <c:v>330.70312705103998</c:v>
                </c:pt>
                <c:pt idx="333">
                  <c:v>331.70312885256999</c:v>
                </c:pt>
                <c:pt idx="334">
                  <c:v>332.70313065408999</c:v>
                </c:pt>
                <c:pt idx="335">
                  <c:v>333.70313245565001</c:v>
                </c:pt>
                <c:pt idx="336">
                  <c:v>334.70313425718001</c:v>
                </c:pt>
                <c:pt idx="337">
                  <c:v>335.70313605870001</c:v>
                </c:pt>
                <c:pt idx="338">
                  <c:v>336.70313786023002</c:v>
                </c:pt>
                <c:pt idx="339">
                  <c:v>337.70313966175001</c:v>
                </c:pt>
                <c:pt idx="340">
                  <c:v>338.70314146328002</c:v>
                </c:pt>
                <c:pt idx="341">
                  <c:v>339.70314326483998</c:v>
                </c:pt>
                <c:pt idx="342">
                  <c:v>340.70314506635998</c:v>
                </c:pt>
                <c:pt idx="343">
                  <c:v>341.70314686788998</c:v>
                </c:pt>
                <c:pt idx="344">
                  <c:v>342.70314866941999</c:v>
                </c:pt>
                <c:pt idx="345">
                  <c:v>343.70315047093999</c:v>
                </c:pt>
                <c:pt idx="346">
                  <c:v>344.70315227250001</c:v>
                </c:pt>
                <c:pt idx="347">
                  <c:v>345.70315407403001</c:v>
                </c:pt>
                <c:pt idx="348">
                  <c:v>346.70315587556001</c:v>
                </c:pt>
                <c:pt idx="349">
                  <c:v>347.70315767709002</c:v>
                </c:pt>
                <c:pt idx="350">
                  <c:v>348.70315947861002</c:v>
                </c:pt>
                <c:pt idx="351">
                  <c:v>349.70316128016998</c:v>
                </c:pt>
                <c:pt idx="352">
                  <c:v>350.70316308168998</c:v>
                </c:pt>
                <c:pt idx="353">
                  <c:v>351.70316488321998</c:v>
                </c:pt>
                <c:pt idx="354">
                  <c:v>352.70316668474999</c:v>
                </c:pt>
                <c:pt idx="355">
                  <c:v>353.70316848626999</c:v>
                </c:pt>
                <c:pt idx="356">
                  <c:v>354.70317028783001</c:v>
                </c:pt>
                <c:pt idx="357">
                  <c:v>355.70317208935001</c:v>
                </c:pt>
                <c:pt idx="358">
                  <c:v>356.70317389088001</c:v>
                </c:pt>
                <c:pt idx="359">
                  <c:v>357.70317569241001</c:v>
                </c:pt>
                <c:pt idx="360">
                  <c:v>358.70317749393001</c:v>
                </c:pt>
                <c:pt idx="361">
                  <c:v>359.70317929548997</c:v>
                </c:pt>
                <c:pt idx="362">
                  <c:v>360.70318109700997</c:v>
                </c:pt>
                <c:pt idx="363">
                  <c:v>361.70318289853998</c:v>
                </c:pt>
                <c:pt idx="364">
                  <c:v>362.70318470006998</c:v>
                </c:pt>
                <c:pt idx="365">
                  <c:v>363.70318650159999</c:v>
                </c:pt>
                <c:pt idx="366">
                  <c:v>364.70318830315</c:v>
                </c:pt>
                <c:pt idx="367">
                  <c:v>365.70319010468</c:v>
                </c:pt>
                <c:pt idx="368">
                  <c:v>366.70319190621001</c:v>
                </c:pt>
                <c:pt idx="369">
                  <c:v>367.70319370774001</c:v>
                </c:pt>
                <c:pt idx="370">
                  <c:v>368.70319550926001</c:v>
                </c:pt>
                <c:pt idx="371">
                  <c:v>369.70319731081997</c:v>
                </c:pt>
                <c:pt idx="372">
                  <c:v>370.70319911234998</c:v>
                </c:pt>
                <c:pt idx="373">
                  <c:v>371.70320091386998</c:v>
                </c:pt>
                <c:pt idx="374">
                  <c:v>372.70320271539998</c:v>
                </c:pt>
                <c:pt idx="375">
                  <c:v>373.70320451691998</c:v>
                </c:pt>
                <c:pt idx="376">
                  <c:v>374.70320631844999</c:v>
                </c:pt>
                <c:pt idx="377">
                  <c:v>375.70320812001</c:v>
                </c:pt>
                <c:pt idx="378">
                  <c:v>376.70320992153</c:v>
                </c:pt>
                <c:pt idx="379">
                  <c:v>377.70321172306001</c:v>
                </c:pt>
                <c:pt idx="380">
                  <c:v>378.70321352459001</c:v>
                </c:pt>
                <c:pt idx="381">
                  <c:v>379.70321532611001</c:v>
                </c:pt>
                <c:pt idx="382">
                  <c:v>380.70321712766997</c:v>
                </c:pt>
                <c:pt idx="383">
                  <c:v>381.70321892919998</c:v>
                </c:pt>
                <c:pt idx="384">
                  <c:v>382.70322073072998</c:v>
                </c:pt>
                <c:pt idx="385">
                  <c:v>383.70322253224998</c:v>
                </c:pt>
                <c:pt idx="386">
                  <c:v>384.70322433377999</c:v>
                </c:pt>
                <c:pt idx="387">
                  <c:v>385.70322613534</c:v>
                </c:pt>
                <c:pt idx="388">
                  <c:v>386.70322793686</c:v>
                </c:pt>
                <c:pt idx="389">
                  <c:v>387.70322973839001</c:v>
                </c:pt>
                <c:pt idx="390">
                  <c:v>388.70323153991001</c:v>
                </c:pt>
                <c:pt idx="391">
                  <c:v>389.70323334144001</c:v>
                </c:pt>
                <c:pt idx="392">
                  <c:v>390.70323514299997</c:v>
                </c:pt>
                <c:pt idx="393">
                  <c:v>391.70323694451997</c:v>
                </c:pt>
                <c:pt idx="394">
                  <c:v>392.70323874604998</c:v>
                </c:pt>
                <c:pt idx="395">
                  <c:v>393.70324054757998</c:v>
                </c:pt>
                <c:pt idx="396">
                  <c:v>394.70324234909998</c:v>
                </c:pt>
                <c:pt idx="397">
                  <c:v>395.70324415066</c:v>
                </c:pt>
                <c:pt idx="398">
                  <c:v>396.70324595218</c:v>
                </c:pt>
                <c:pt idx="399">
                  <c:v>397.70324775371</c:v>
                </c:pt>
                <c:pt idx="400">
                  <c:v>398.70324955524001</c:v>
                </c:pt>
                <c:pt idx="401">
                  <c:v>399.70325135677001</c:v>
                </c:pt>
                <c:pt idx="402">
                  <c:v>400.70325315832002</c:v>
                </c:pt>
                <c:pt idx="403">
                  <c:v>401.70325495985003</c:v>
                </c:pt>
                <c:pt idx="404">
                  <c:v>402.70325676137998</c:v>
                </c:pt>
                <c:pt idx="405">
                  <c:v>403.70325856290998</c:v>
                </c:pt>
                <c:pt idx="406">
                  <c:v>404.70326036442998</c:v>
                </c:pt>
                <c:pt idx="407">
                  <c:v>405.70326216599</c:v>
                </c:pt>
                <c:pt idx="408">
                  <c:v>406.70326396751</c:v>
                </c:pt>
                <c:pt idx="409">
                  <c:v>407.70326576904</c:v>
                </c:pt>
                <c:pt idx="410">
                  <c:v>408.70326757057001</c:v>
                </c:pt>
                <c:pt idx="411">
                  <c:v>409.70326937209001</c:v>
                </c:pt>
                <c:pt idx="412">
                  <c:v>410.70327117365002</c:v>
                </c:pt>
                <c:pt idx="413">
                  <c:v>411.70327297517002</c:v>
                </c:pt>
                <c:pt idx="414">
                  <c:v>412.70327477670003</c:v>
                </c:pt>
                <c:pt idx="415">
                  <c:v>413.70327657822997</c:v>
                </c:pt>
                <c:pt idx="416">
                  <c:v>414.70327837975998</c:v>
                </c:pt>
                <c:pt idx="417">
                  <c:v>415.70328018127998</c:v>
                </c:pt>
                <c:pt idx="418">
                  <c:v>416.70328198284</c:v>
                </c:pt>
                <c:pt idx="419">
                  <c:v>417.70328378437</c:v>
                </c:pt>
                <c:pt idx="420">
                  <c:v>418.70328558590001</c:v>
                </c:pt>
                <c:pt idx="421">
                  <c:v>419.70328738742</c:v>
                </c:pt>
                <c:pt idx="422">
                  <c:v>420.70328918895001</c:v>
                </c:pt>
                <c:pt idx="423">
                  <c:v>421.70329099051003</c:v>
                </c:pt>
                <c:pt idx="424">
                  <c:v>422.59261706754</c:v>
                </c:pt>
              </c:numCache>
            </c:numRef>
          </c:xVal>
          <c:yVal>
            <c:numRef>
              <c:f>Sheet1!$Q$5:$Q$432</c:f>
              <c:numCache>
                <c:formatCode>General</c:formatCode>
                <c:ptCount val="428"/>
                <c:pt idx="0">
                  <c:v>8.5858062846018992</c:v>
                </c:pt>
                <c:pt idx="1">
                  <c:v>8.6272410288220005</c:v>
                </c:pt>
                <c:pt idx="2">
                  <c:v>8.7522487996539002</c:v>
                </c:pt>
                <c:pt idx="3">
                  <c:v>8.8579806320922003</c:v>
                </c:pt>
                <c:pt idx="4">
                  <c:v>8.8938082074673996</c:v>
                </c:pt>
                <c:pt idx="5">
                  <c:v>8.9640142665593991</c:v>
                </c:pt>
                <c:pt idx="6">
                  <c:v>9.0121894301046002</c:v>
                </c:pt>
                <c:pt idx="7">
                  <c:v>9.0603646059170995</c:v>
                </c:pt>
                <c:pt idx="8">
                  <c:v>9.1085397730858002</c:v>
                </c:pt>
                <c:pt idx="9">
                  <c:v>9.1567149402472001</c:v>
                </c:pt>
                <c:pt idx="10">
                  <c:v>9.2048901074231004</c:v>
                </c:pt>
                <c:pt idx="11">
                  <c:v>9.2530652745736006</c:v>
                </c:pt>
                <c:pt idx="12">
                  <c:v>9.3071230124006004</c:v>
                </c:pt>
                <c:pt idx="13">
                  <c:v>9.3831452056199005</c:v>
                </c:pt>
                <c:pt idx="14">
                  <c:v>9.4927887695557995</c:v>
                </c:pt>
                <c:pt idx="15">
                  <c:v>9.6023051171142004</c:v>
                </c:pt>
                <c:pt idx="16">
                  <c:v>9.6690813929963007</c:v>
                </c:pt>
                <c:pt idx="17">
                  <c:v>9.7108240043016991</c:v>
                </c:pt>
                <c:pt idx="18">
                  <c:v>9.8046775669171993</c:v>
                </c:pt>
                <c:pt idx="19">
                  <c:v>9.8884391795872997</c:v>
                </c:pt>
                <c:pt idx="20">
                  <c:v>9.8656365114148006</c:v>
                </c:pt>
                <c:pt idx="21">
                  <c:v>9.7982467954716004</c:v>
                </c:pt>
                <c:pt idx="22">
                  <c:v>9.7308563183541992</c:v>
                </c:pt>
                <c:pt idx="23">
                  <c:v>9.6634665987948996</c:v>
                </c:pt>
                <c:pt idx="24">
                  <c:v>9.5977441993381998</c:v>
                </c:pt>
                <c:pt idx="25">
                  <c:v>9.5341401071855003</c:v>
                </c:pt>
                <c:pt idx="26">
                  <c:v>9.4709731156253998</c:v>
                </c:pt>
                <c:pt idx="27">
                  <c:v>9.4077709741978008</c:v>
                </c:pt>
                <c:pt idx="28">
                  <c:v>9.3445327401204992</c:v>
                </c:pt>
                <c:pt idx="29">
                  <c:v>9.2732705651288008</c:v>
                </c:pt>
                <c:pt idx="30">
                  <c:v>9.1903609646396998</c:v>
                </c:pt>
                <c:pt idx="31">
                  <c:v>9.1161333391465007</c:v>
                </c:pt>
                <c:pt idx="32">
                  <c:v>9.0541915115645999</c:v>
                </c:pt>
                <c:pt idx="33">
                  <c:v>8.9922496839608002</c:v>
                </c:pt>
                <c:pt idx="34">
                  <c:v>8.9308044275786003</c:v>
                </c:pt>
                <c:pt idx="35">
                  <c:v>8.8700237373851003</c:v>
                </c:pt>
                <c:pt idx="36">
                  <c:v>8.8094111869650007</c:v>
                </c:pt>
                <c:pt idx="37">
                  <c:v>8.7487986365522001</c:v>
                </c:pt>
                <c:pt idx="38">
                  <c:v>8.6881869153111992</c:v>
                </c:pt>
                <c:pt idx="39">
                  <c:v>8.6275744893936999</c:v>
                </c:pt>
                <c:pt idx="40">
                  <c:v>8.5729492486607004</c:v>
                </c:pt>
                <c:pt idx="41">
                  <c:v>8.5252487362413003</c:v>
                </c:pt>
                <c:pt idx="42">
                  <c:v>8.4785154419550999</c:v>
                </c:pt>
                <c:pt idx="43">
                  <c:v>8.4318730266932</c:v>
                </c:pt>
                <c:pt idx="44">
                  <c:v>8.3853221734143997</c:v>
                </c:pt>
                <c:pt idx="45">
                  <c:v>8.3388635360870005</c:v>
                </c:pt>
                <c:pt idx="46">
                  <c:v>8.2924956460455999</c:v>
                </c:pt>
                <c:pt idx="47">
                  <c:v>8.2487255243768001</c:v>
                </c:pt>
                <c:pt idx="48">
                  <c:v>8.2100373065841001</c:v>
                </c:pt>
                <c:pt idx="49">
                  <c:v>8.1738788857956006</c:v>
                </c:pt>
                <c:pt idx="50">
                  <c:v>8.0995824362980997</c:v>
                </c:pt>
                <c:pt idx="51">
                  <c:v>8.0193897096051003</c:v>
                </c:pt>
                <c:pt idx="52">
                  <c:v>7.9719459995394999</c:v>
                </c:pt>
                <c:pt idx="53">
                  <c:v>7.9248773872841003</c:v>
                </c:pt>
                <c:pt idx="54">
                  <c:v>7.8778086838082997</c:v>
                </c:pt>
                <c:pt idx="55">
                  <c:v>7.8307395929077996</c:v>
                </c:pt>
                <c:pt idx="56">
                  <c:v>7.7836705020053998</c:v>
                </c:pt>
                <c:pt idx="57">
                  <c:v>7.7366018879366001</c:v>
                </c:pt>
                <c:pt idx="58">
                  <c:v>7.6898427822761999</c:v>
                </c:pt>
                <c:pt idx="59">
                  <c:v>7.6594517287194002</c:v>
                </c:pt>
                <c:pt idx="60">
                  <c:v>7.6538296940206996</c:v>
                </c:pt>
                <c:pt idx="61">
                  <c:v>7.6430541078888998</c:v>
                </c:pt>
                <c:pt idx="62">
                  <c:v>7.6152452713230998</c:v>
                </c:pt>
                <c:pt idx="63">
                  <c:v>7.5841649444610004</c:v>
                </c:pt>
                <c:pt idx="64">
                  <c:v>7.5530846212223004</c:v>
                </c:pt>
                <c:pt idx="65">
                  <c:v>7.5220044450515999</c:v>
                </c:pt>
                <c:pt idx="66">
                  <c:v>7.4924404863726997</c:v>
                </c:pt>
                <c:pt idx="67">
                  <c:v>7.4650474830083997</c:v>
                </c:pt>
                <c:pt idx="68">
                  <c:v>7.4382913895140996</c:v>
                </c:pt>
                <c:pt idx="69">
                  <c:v>7.4114908617706998</c:v>
                </c:pt>
                <c:pt idx="70">
                  <c:v>7.384647457452</c:v>
                </c:pt>
                <c:pt idx="71">
                  <c:v>7.3577599845902997</c:v>
                </c:pt>
                <c:pt idx="72">
                  <c:v>7.3308290308941997</c:v>
                </c:pt>
                <c:pt idx="73">
                  <c:v>7.3025283713322997</c:v>
                </c:pt>
                <c:pt idx="74">
                  <c:v>7.2737303027697999</c:v>
                </c:pt>
                <c:pt idx="75">
                  <c:v>7.2458170266832003</c:v>
                </c:pt>
                <c:pt idx="76">
                  <c:v>7.2177047555296996</c:v>
                </c:pt>
                <c:pt idx="77">
                  <c:v>7.1824495891418998</c:v>
                </c:pt>
                <c:pt idx="78">
                  <c:v>7.1402722960074003</c:v>
                </c:pt>
                <c:pt idx="79">
                  <c:v>7.0980947335464997</c:v>
                </c:pt>
                <c:pt idx="80">
                  <c:v>7.0559181211433</c:v>
                </c:pt>
                <c:pt idx="81">
                  <c:v>6.9864826072934996</c:v>
                </c:pt>
                <c:pt idx="82">
                  <c:v>6.8823759937441</c:v>
                </c:pt>
                <c:pt idx="83">
                  <c:v>6.7723007162293998</c:v>
                </c:pt>
                <c:pt idx="84">
                  <c:v>6.6661329554754003</c:v>
                </c:pt>
                <c:pt idx="85">
                  <c:v>6.5625297176575002</c:v>
                </c:pt>
                <c:pt idx="86">
                  <c:v>6.4590583369118004</c:v>
                </c:pt>
                <c:pt idx="87">
                  <c:v>6.3810192172758997</c:v>
                </c:pt>
                <c:pt idx="88">
                  <c:v>6.3481931840597001</c:v>
                </c:pt>
                <c:pt idx="89">
                  <c:v>6.3354341494622997</c:v>
                </c:pt>
                <c:pt idx="90">
                  <c:v>6.3223878976714003</c:v>
                </c:pt>
                <c:pt idx="91">
                  <c:v>6.2933823073618003</c:v>
                </c:pt>
                <c:pt idx="92">
                  <c:v>6.2531398315495998</c:v>
                </c:pt>
                <c:pt idx="93">
                  <c:v>6.2157954971698999</c:v>
                </c:pt>
                <c:pt idx="94">
                  <c:v>6.1716489567788999</c:v>
                </c:pt>
                <c:pt idx="95">
                  <c:v>6.1208350523502002</c:v>
                </c:pt>
                <c:pt idx="96">
                  <c:v>6.0691850765378996</c:v>
                </c:pt>
                <c:pt idx="97">
                  <c:v>6.0188260401428</c:v>
                </c:pt>
                <c:pt idx="98">
                  <c:v>5.969280717587</c:v>
                </c:pt>
                <c:pt idx="99">
                  <c:v>5.9197243840881004</c:v>
                </c:pt>
                <c:pt idx="100">
                  <c:v>5.8701565627998002</c:v>
                </c:pt>
                <c:pt idx="101">
                  <c:v>5.8205777305556996</c:v>
                </c:pt>
                <c:pt idx="102">
                  <c:v>5.7718642613071998</c:v>
                </c:pt>
                <c:pt idx="103">
                  <c:v>5.7241862500413996</c:v>
                </c:pt>
                <c:pt idx="104">
                  <c:v>5.6766698320898001</c:v>
                </c:pt>
                <c:pt idx="105">
                  <c:v>5.6291529372992999</c:v>
                </c:pt>
                <c:pt idx="106">
                  <c:v>5.5816363339999997</c:v>
                </c:pt>
                <c:pt idx="107">
                  <c:v>5.5341199142348998</c:v>
                </c:pt>
                <c:pt idx="108">
                  <c:v>5.4866032066057002</c:v>
                </c:pt>
                <c:pt idx="109">
                  <c:v>5.4390867886523004</c:v>
                </c:pt>
                <c:pt idx="110">
                  <c:v>5.3934430542577001</c:v>
                </c:pt>
                <c:pt idx="111">
                  <c:v>5.3597669436622004</c:v>
                </c:pt>
                <c:pt idx="112">
                  <c:v>5.3467251741831996</c:v>
                </c:pt>
                <c:pt idx="113">
                  <c:v>5.3443132665688999</c:v>
                </c:pt>
                <c:pt idx="114">
                  <c:v>5.3469910407238999</c:v>
                </c:pt>
                <c:pt idx="115">
                  <c:v>5.3548539891963003</c:v>
                </c:pt>
                <c:pt idx="116">
                  <c:v>5.3629110419788004</c:v>
                </c:pt>
                <c:pt idx="117">
                  <c:v>5.3709678231789004</c:v>
                </c:pt>
                <c:pt idx="118">
                  <c:v>5.3772718204635996</c:v>
                </c:pt>
                <c:pt idx="119">
                  <c:v>5.3790737101663</c:v>
                </c:pt>
                <c:pt idx="120">
                  <c:v>5.3781240356184004</c:v>
                </c:pt>
                <c:pt idx="121">
                  <c:v>5.3771747824576002</c:v>
                </c:pt>
                <c:pt idx="122">
                  <c:v>5.3751570152471997</c:v>
                </c:pt>
                <c:pt idx="123">
                  <c:v>5.3705519458198996</c:v>
                </c:pt>
                <c:pt idx="124">
                  <c:v>5.3644124951225001</c:v>
                </c:pt>
                <c:pt idx="125">
                  <c:v>5.3582465004642001</c:v>
                </c:pt>
                <c:pt idx="126">
                  <c:v>5.3520535295966001</c:v>
                </c:pt>
                <c:pt idx="127">
                  <c:v>5.3458333591598999</c:v>
                </c:pt>
                <c:pt idx="128">
                  <c:v>5.3395859572318001</c:v>
                </c:pt>
                <c:pt idx="129">
                  <c:v>5.3333123057869001</c:v>
                </c:pt>
                <c:pt idx="130">
                  <c:v>5.3270114264709996</c:v>
                </c:pt>
                <c:pt idx="131">
                  <c:v>5.3204750434434001</c:v>
                </c:pt>
                <c:pt idx="132">
                  <c:v>5.3050159559442998</c:v>
                </c:pt>
                <c:pt idx="133">
                  <c:v>5.2805239898916998</c:v>
                </c:pt>
                <c:pt idx="134">
                  <c:v>5.2556753282370003</c:v>
                </c:pt>
                <c:pt idx="135">
                  <c:v>5.2305690574175996</c:v>
                </c:pt>
                <c:pt idx="136">
                  <c:v>5.2026193224738</c:v>
                </c:pt>
                <c:pt idx="137">
                  <c:v>5.1720576523439004</c:v>
                </c:pt>
                <c:pt idx="138">
                  <c:v>5.1414959821958996</c:v>
                </c:pt>
                <c:pt idx="139">
                  <c:v>5.1038159589407002</c:v>
                </c:pt>
                <c:pt idx="140">
                  <c:v>5.0557477002912004</c:v>
                </c:pt>
                <c:pt idx="141">
                  <c:v>5.0018823394274996</c:v>
                </c:pt>
                <c:pt idx="142">
                  <c:v>4.9451606666224999</c:v>
                </c:pt>
                <c:pt idx="143">
                  <c:v>4.8777970315678001</c:v>
                </c:pt>
                <c:pt idx="144">
                  <c:v>4.8001148891199001</c:v>
                </c:pt>
                <c:pt idx="145">
                  <c:v>4.7224330340687004</c:v>
                </c:pt>
                <c:pt idx="146">
                  <c:v>4.6881538953256996</c:v>
                </c:pt>
                <c:pt idx="147">
                  <c:v>4.7045735667733997</c:v>
                </c:pt>
                <c:pt idx="148">
                  <c:v>4.7283843141804001</c:v>
                </c:pt>
                <c:pt idx="149">
                  <c:v>4.7525089241435001</c:v>
                </c:pt>
                <c:pt idx="150">
                  <c:v>4.7775285677935004</c:v>
                </c:pt>
                <c:pt idx="151">
                  <c:v>4.7971551911769001</c:v>
                </c:pt>
                <c:pt idx="152">
                  <c:v>4.8063795266116003</c:v>
                </c:pt>
                <c:pt idx="153">
                  <c:v>4.8112930904617004</c:v>
                </c:pt>
                <c:pt idx="154">
                  <c:v>4.8117622366243999</c:v>
                </c:pt>
                <c:pt idx="155">
                  <c:v>4.8059492100873999</c:v>
                </c:pt>
                <c:pt idx="156">
                  <c:v>4.7982729760933998</c:v>
                </c:pt>
                <c:pt idx="157">
                  <c:v>4.7905363597128998</c:v>
                </c:pt>
                <c:pt idx="158">
                  <c:v>4.7827393278311998</c:v>
                </c:pt>
                <c:pt idx="159">
                  <c:v>4.7732507146392997</c:v>
                </c:pt>
                <c:pt idx="160">
                  <c:v>4.7621169434933002</c:v>
                </c:pt>
                <c:pt idx="161">
                  <c:v>4.7509837421676</c:v>
                </c:pt>
                <c:pt idx="162">
                  <c:v>4.7398501647476001</c:v>
                </c:pt>
                <c:pt idx="163">
                  <c:v>4.7287165837114999</c:v>
                </c:pt>
                <c:pt idx="164">
                  <c:v>4.7175831029052997</c:v>
                </c:pt>
                <c:pt idx="165">
                  <c:v>4.7072041897845001</c:v>
                </c:pt>
                <c:pt idx="166">
                  <c:v>4.7034230703721001</c:v>
                </c:pt>
                <c:pt idx="167">
                  <c:v>4.7078802770556996</c:v>
                </c:pt>
                <c:pt idx="168">
                  <c:v>4.7147460609812999</c:v>
                </c:pt>
                <c:pt idx="169">
                  <c:v>4.7216387885637001</c:v>
                </c:pt>
                <c:pt idx="170">
                  <c:v>4.7285581031174004</c:v>
                </c:pt>
                <c:pt idx="171">
                  <c:v>4.7355043577098996</c:v>
                </c:pt>
                <c:pt idx="172">
                  <c:v>4.7424773749025997</c:v>
                </c:pt>
                <c:pt idx="173">
                  <c:v>4.7494769844907001</c:v>
                </c:pt>
                <c:pt idx="174">
                  <c:v>4.7565035286916002</c:v>
                </c:pt>
                <c:pt idx="175">
                  <c:v>4.7635566689087003</c:v>
                </c:pt>
                <c:pt idx="176">
                  <c:v>4.7706370521792003</c:v>
                </c:pt>
                <c:pt idx="177">
                  <c:v>4.7778369386588002</c:v>
                </c:pt>
                <c:pt idx="178">
                  <c:v>4.7856571344922996</c:v>
                </c:pt>
                <c:pt idx="179">
                  <c:v>4.7939864248218997</c:v>
                </c:pt>
                <c:pt idx="180">
                  <c:v>4.8129538464615997</c:v>
                </c:pt>
                <c:pt idx="181">
                  <c:v>4.8600997058565998</c:v>
                </c:pt>
                <c:pt idx="182">
                  <c:v>4.9247703895625996</c:v>
                </c:pt>
                <c:pt idx="183">
                  <c:v>4.9893168488160997</c:v>
                </c:pt>
                <c:pt idx="184">
                  <c:v>5.0536889460627004</c:v>
                </c:pt>
                <c:pt idx="185">
                  <c:v>5.1180141858730996</c:v>
                </c:pt>
                <c:pt idx="186">
                  <c:v>5.1823485971399004</c:v>
                </c:pt>
                <c:pt idx="187">
                  <c:v>5.2466914078922997</c:v>
                </c:pt>
                <c:pt idx="188">
                  <c:v>5.3110427665969997</c:v>
                </c:pt>
                <c:pt idx="189">
                  <c:v>5.3754030088603004</c:v>
                </c:pt>
                <c:pt idx="190">
                  <c:v>5.4397714652860003</c:v>
                </c:pt>
                <c:pt idx="191">
                  <c:v>5.5041489465074998</c:v>
                </c:pt>
                <c:pt idx="192">
                  <c:v>5.5685344988523999</c:v>
                </c:pt>
                <c:pt idx="193">
                  <c:v>5.6326007283733004</c:v>
                </c:pt>
                <c:pt idx="194">
                  <c:v>5.6957044903228997</c:v>
                </c:pt>
                <c:pt idx="195">
                  <c:v>5.7581686398917</c:v>
                </c:pt>
                <c:pt idx="196">
                  <c:v>5.8206324448037998</c:v>
                </c:pt>
                <c:pt idx="197">
                  <c:v>5.8830962497177</c:v>
                </c:pt>
                <c:pt idx="198">
                  <c:v>5.9455605314723998</c:v>
                </c:pt>
                <c:pt idx="199">
                  <c:v>6.0016970364358997</c:v>
                </c:pt>
                <c:pt idx="200">
                  <c:v>6.0395501731227004</c:v>
                </c:pt>
                <c:pt idx="201">
                  <c:v>6.0654453316256003</c:v>
                </c:pt>
                <c:pt idx="202">
                  <c:v>6.0913403688064003</c:v>
                </c:pt>
                <c:pt idx="203">
                  <c:v>6.1172363596614998</c:v>
                </c:pt>
                <c:pt idx="204">
                  <c:v>6.1431323505158</c:v>
                </c:pt>
                <c:pt idx="205">
                  <c:v>6.1690283413709004</c:v>
                </c:pt>
                <c:pt idx="206">
                  <c:v>6.1949238553889003</c:v>
                </c:pt>
                <c:pt idx="207">
                  <c:v>6.2207234052720999</c:v>
                </c:pt>
                <c:pt idx="208">
                  <c:v>6.2459853923255997</c:v>
                </c:pt>
                <c:pt idx="209">
                  <c:v>6.2708036411958998</c:v>
                </c:pt>
                <c:pt idx="210">
                  <c:v>6.2956165556875003</c:v>
                </c:pt>
                <c:pt idx="211">
                  <c:v>6.3204257280498997</c:v>
                </c:pt>
                <c:pt idx="212">
                  <c:v>6.3452302100390998</c:v>
                </c:pt>
                <c:pt idx="213">
                  <c:v>6.3700301048792998</c:v>
                </c:pt>
                <c:pt idx="214">
                  <c:v>6.3948247468410999</c:v>
                </c:pt>
                <c:pt idx="215">
                  <c:v>6.4196146024487</c:v>
                </c:pt>
                <c:pt idx="216">
                  <c:v>6.4444008209592996</c:v>
                </c:pt>
                <c:pt idx="217">
                  <c:v>6.4691145349988997</c:v>
                </c:pt>
                <c:pt idx="218">
                  <c:v>6.4849847819586</c:v>
                </c:pt>
                <c:pt idx="219">
                  <c:v>6.4753308058807004</c:v>
                </c:pt>
                <c:pt idx="220">
                  <c:v>6.4489522519360998</c:v>
                </c:pt>
                <c:pt idx="221">
                  <c:v>6.4332009711706997</c:v>
                </c:pt>
                <c:pt idx="222">
                  <c:v>6.4284767032641001</c:v>
                </c:pt>
                <c:pt idx="223">
                  <c:v>6.4241684243880002</c:v>
                </c:pt>
                <c:pt idx="224">
                  <c:v>6.4198832835672999</c:v>
                </c:pt>
                <c:pt idx="225">
                  <c:v>6.4156207237647003</c:v>
                </c:pt>
                <c:pt idx="226">
                  <c:v>6.4113804370886003</c:v>
                </c:pt>
                <c:pt idx="227">
                  <c:v>6.4071617705171997</c:v>
                </c:pt>
                <c:pt idx="228">
                  <c:v>6.4029664086236</c:v>
                </c:pt>
                <c:pt idx="229">
                  <c:v>6.3987925871456</c:v>
                </c:pt>
                <c:pt idx="230">
                  <c:v>6.3872863875150996</c:v>
                </c:pt>
                <c:pt idx="231">
                  <c:v>6.3658063396619999</c:v>
                </c:pt>
                <c:pt idx="232">
                  <c:v>6.3378707244261996</c:v>
                </c:pt>
                <c:pt idx="233">
                  <c:v>6.3061027031197003</c:v>
                </c:pt>
                <c:pt idx="234">
                  <c:v>6.2743271222484998</c:v>
                </c:pt>
                <c:pt idx="235">
                  <c:v>6.2425430861063003</c:v>
                </c:pt>
                <c:pt idx="236">
                  <c:v>6.2107514306190001</c:v>
                </c:pt>
                <c:pt idx="237">
                  <c:v>6.1789527467522003</c:v>
                </c:pt>
                <c:pt idx="238">
                  <c:v>6.1471469240009</c:v>
                </c:pt>
                <c:pt idx="239">
                  <c:v>6.1153330648453004</c:v>
                </c:pt>
                <c:pt idx="240">
                  <c:v>6.0835107413668004</c:v>
                </c:pt>
                <c:pt idx="241">
                  <c:v>6.0516818083770003</c:v>
                </c:pt>
                <c:pt idx="242">
                  <c:v>6.0198457437417998</c:v>
                </c:pt>
                <c:pt idx="243">
                  <c:v>5.9880012093527002</c:v>
                </c:pt>
                <c:pt idx="244">
                  <c:v>5.9561495469416004</c:v>
                </c:pt>
                <c:pt idx="245">
                  <c:v>5.9274176007966002</c:v>
                </c:pt>
                <c:pt idx="246">
                  <c:v>5.9068092766523996</c:v>
                </c:pt>
                <c:pt idx="247">
                  <c:v>5.8912024924902999</c:v>
                </c:pt>
                <c:pt idx="248">
                  <c:v>5.8755953836993999</c:v>
                </c:pt>
                <c:pt idx="249">
                  <c:v>5.8599881095133002</c:v>
                </c:pt>
                <c:pt idx="250">
                  <c:v>5.8443819355129998</c:v>
                </c:pt>
                <c:pt idx="251">
                  <c:v>5.8287750866543</c:v>
                </c:pt>
                <c:pt idx="252">
                  <c:v>5.8131685111811997</c:v>
                </c:pt>
                <c:pt idx="253">
                  <c:v>5.7975631065700997</c:v>
                </c:pt>
                <c:pt idx="254">
                  <c:v>5.7819574948907997</c:v>
                </c:pt>
                <c:pt idx="255">
                  <c:v>5.7653204775870002</c:v>
                </c:pt>
                <c:pt idx="256">
                  <c:v>5.745798709022</c:v>
                </c:pt>
                <c:pt idx="257">
                  <c:v>5.7244115048516004</c:v>
                </c:pt>
                <c:pt idx="258">
                  <c:v>5.7029884898474998</c:v>
                </c:pt>
                <c:pt idx="259">
                  <c:v>5.6629436369258004</c:v>
                </c:pt>
                <c:pt idx="260">
                  <c:v>5.5968869263160999</c:v>
                </c:pt>
                <c:pt idx="261">
                  <c:v>5.5420871228242996</c:v>
                </c:pt>
                <c:pt idx="262">
                  <c:v>5.5138602090645001</c:v>
                </c:pt>
                <c:pt idx="263">
                  <c:v>5.4934574726926</c:v>
                </c:pt>
                <c:pt idx="264">
                  <c:v>5.4730556845242004</c:v>
                </c:pt>
                <c:pt idx="265">
                  <c:v>5.4526529499622001</c:v>
                </c:pt>
                <c:pt idx="266">
                  <c:v>5.4322502172506004</c:v>
                </c:pt>
                <c:pt idx="267">
                  <c:v>5.4118474808777002</c:v>
                </c:pt>
                <c:pt idx="268">
                  <c:v>5.3914439370774003</c:v>
                </c:pt>
                <c:pt idx="269">
                  <c:v>5.3710372967957003</c:v>
                </c:pt>
                <c:pt idx="270">
                  <c:v>5.3506244940345997</c:v>
                </c:pt>
                <c:pt idx="271">
                  <c:v>5.3302030375689</c:v>
                </c:pt>
                <c:pt idx="272">
                  <c:v>5.309756072061</c:v>
                </c:pt>
                <c:pt idx="273">
                  <c:v>5.2876465846715996</c:v>
                </c:pt>
                <c:pt idx="274">
                  <c:v>5.2681978224412003</c:v>
                </c:pt>
                <c:pt idx="275">
                  <c:v>5.2527909308201002</c:v>
                </c:pt>
                <c:pt idx="276">
                  <c:v>5.2371374177626002</c:v>
                </c:pt>
                <c:pt idx="277">
                  <c:v>5.2215002982438996</c:v>
                </c:pt>
                <c:pt idx="278">
                  <c:v>5.2058795722650997</c:v>
                </c:pt>
                <c:pt idx="279">
                  <c:v>5.1902674769989998</c:v>
                </c:pt>
                <c:pt idx="280">
                  <c:v>5.1746172570433</c:v>
                </c:pt>
                <c:pt idx="281">
                  <c:v>5.1573175108841998</c:v>
                </c:pt>
                <c:pt idx="282">
                  <c:v>5.1380673910911998</c:v>
                </c:pt>
                <c:pt idx="283">
                  <c:v>5.1184441495891004</c:v>
                </c:pt>
                <c:pt idx="284">
                  <c:v>5.0987740579898997</c:v>
                </c:pt>
                <c:pt idx="285">
                  <c:v>5.0790566069135998</c:v>
                </c:pt>
                <c:pt idx="286">
                  <c:v>5.0592909403166999</c:v>
                </c:pt>
                <c:pt idx="287">
                  <c:v>5.0341563616657004</c:v>
                </c:pt>
                <c:pt idx="288">
                  <c:v>5.0030109241889003</c:v>
                </c:pt>
                <c:pt idx="289">
                  <c:v>4.9711902398249004</c:v>
                </c:pt>
                <c:pt idx="290">
                  <c:v>4.9393699111315001</c:v>
                </c:pt>
                <c:pt idx="291">
                  <c:v>4.9075496620117001</c:v>
                </c:pt>
                <c:pt idx="292">
                  <c:v>4.8757280728114001</c:v>
                </c:pt>
                <c:pt idx="293">
                  <c:v>4.8405750547317004</c:v>
                </c:pt>
                <c:pt idx="294">
                  <c:v>4.8000770353427997</c:v>
                </c:pt>
                <c:pt idx="295">
                  <c:v>4.7576117485877996</c:v>
                </c:pt>
                <c:pt idx="296">
                  <c:v>4.7159687481725996</c:v>
                </c:pt>
                <c:pt idx="297">
                  <c:v>4.6753296464921998</c:v>
                </c:pt>
                <c:pt idx="298">
                  <c:v>4.6439719058225997</c:v>
                </c:pt>
                <c:pt idx="299">
                  <c:v>4.6256127806881997</c:v>
                </c:pt>
                <c:pt idx="300">
                  <c:v>4.6111834448266</c:v>
                </c:pt>
                <c:pt idx="301">
                  <c:v>4.5967536936359004</c:v>
                </c:pt>
                <c:pt idx="302">
                  <c:v>4.5823238827474997</c:v>
                </c:pt>
                <c:pt idx="303">
                  <c:v>4.5678944835662998</c:v>
                </c:pt>
                <c:pt idx="304">
                  <c:v>4.5534647378062996</c:v>
                </c:pt>
                <c:pt idx="305">
                  <c:v>4.5391146076849997</c:v>
                </c:pt>
                <c:pt idx="306">
                  <c:v>4.5249235354368</c:v>
                </c:pt>
                <c:pt idx="307">
                  <c:v>4.5108186452680004</c:v>
                </c:pt>
                <c:pt idx="308">
                  <c:v>4.4967296019468002</c:v>
                </c:pt>
                <c:pt idx="309">
                  <c:v>4.4826568063207999</c:v>
                </c:pt>
                <c:pt idx="310">
                  <c:v>4.4685995326826999</c:v>
                </c:pt>
                <c:pt idx="311">
                  <c:v>4.4675153528168998</c:v>
                </c:pt>
                <c:pt idx="312">
                  <c:v>4.487914284975</c:v>
                </c:pt>
                <c:pt idx="313">
                  <c:v>4.5170575222674003</c:v>
                </c:pt>
                <c:pt idx="314">
                  <c:v>4.5465284402670996</c:v>
                </c:pt>
                <c:pt idx="315">
                  <c:v>4.5761241383498001</c:v>
                </c:pt>
                <c:pt idx="316">
                  <c:v>4.6004227618978</c:v>
                </c:pt>
                <c:pt idx="317">
                  <c:v>4.5955511927395003</c:v>
                </c:pt>
                <c:pt idx="318">
                  <c:v>4.5668167640373998</c:v>
                </c:pt>
                <c:pt idx="319">
                  <c:v>4.5376804376247</c:v>
                </c:pt>
                <c:pt idx="320">
                  <c:v>4.5079203945471997</c:v>
                </c:pt>
                <c:pt idx="321">
                  <c:v>4.4779413734849998</c:v>
                </c:pt>
                <c:pt idx="322">
                  <c:v>4.4479667769365001</c:v>
                </c:pt>
                <c:pt idx="323">
                  <c:v>4.4179245439162997</c:v>
                </c:pt>
                <c:pt idx="324">
                  <c:v>4.3878093880693996</c:v>
                </c:pt>
                <c:pt idx="325">
                  <c:v>4.3576939245968003</c:v>
                </c:pt>
                <c:pt idx="326">
                  <c:v>4.3275780874310001</c:v>
                </c:pt>
                <c:pt idx="327">
                  <c:v>4.2974632039399996</c:v>
                </c:pt>
                <c:pt idx="328">
                  <c:v>4.2673479539952996</c:v>
                </c:pt>
                <c:pt idx="329">
                  <c:v>4.2372324832863004</c:v>
                </c:pt>
                <c:pt idx="330">
                  <c:v>4.2514098202646</c:v>
                </c:pt>
                <c:pt idx="331">
                  <c:v>4.3250458072034004</c:v>
                </c:pt>
                <c:pt idx="332">
                  <c:v>4.4135733525800003</c:v>
                </c:pt>
                <c:pt idx="333">
                  <c:v>4.4994391125256001</c:v>
                </c:pt>
                <c:pt idx="334">
                  <c:v>4.5778242453197997</c:v>
                </c:pt>
                <c:pt idx="335">
                  <c:v>4.6037311004293002</c:v>
                </c:pt>
                <c:pt idx="336">
                  <c:v>4.5802970445274998</c:v>
                </c:pt>
                <c:pt idx="337">
                  <c:v>4.5547867986261004</c:v>
                </c:pt>
                <c:pt idx="338">
                  <c:v>4.5292766812199003</c:v>
                </c:pt>
                <c:pt idx="339">
                  <c:v>4.5037667836696</c:v>
                </c:pt>
                <c:pt idx="340">
                  <c:v>4.4782566698814001</c:v>
                </c:pt>
                <c:pt idx="341">
                  <c:v>4.4527464257917</c:v>
                </c:pt>
                <c:pt idx="342">
                  <c:v>4.4272366585410001</c:v>
                </c:pt>
                <c:pt idx="343">
                  <c:v>4.3961943081595001</c:v>
                </c:pt>
                <c:pt idx="344">
                  <c:v>4.3525111258658997</c:v>
                </c:pt>
                <c:pt idx="345">
                  <c:v>4.2997998389019001</c:v>
                </c:pt>
                <c:pt idx="346">
                  <c:v>4.2451423490293001</c:v>
                </c:pt>
                <c:pt idx="347">
                  <c:v>4.1910839641258999</c:v>
                </c:pt>
                <c:pt idx="348">
                  <c:v>4.1406521676399004</c:v>
                </c:pt>
                <c:pt idx="349">
                  <c:v>4.0932262003971003</c:v>
                </c:pt>
                <c:pt idx="350">
                  <c:v>4.0965402500705999</c:v>
                </c:pt>
                <c:pt idx="351">
                  <c:v>4.1739356688304001</c:v>
                </c:pt>
                <c:pt idx="352">
                  <c:v>4.2746467384568003</c:v>
                </c:pt>
                <c:pt idx="353">
                  <c:v>4.3754285134637003</c:v>
                </c:pt>
                <c:pt idx="354">
                  <c:v>4.4835553019257004</c:v>
                </c:pt>
                <c:pt idx="355">
                  <c:v>4.5994962357944997</c:v>
                </c:pt>
                <c:pt idx="356">
                  <c:v>4.7159561495719</c:v>
                </c:pt>
                <c:pt idx="357">
                  <c:v>4.8324160633383002</c:v>
                </c:pt>
                <c:pt idx="358">
                  <c:v>4.9488762892542999</c:v>
                </c:pt>
                <c:pt idx="359">
                  <c:v>5.0330156551718002</c:v>
                </c:pt>
                <c:pt idx="360">
                  <c:v>5.0617292897823001</c:v>
                </c:pt>
                <c:pt idx="361">
                  <c:v>5.0673413308650002</c:v>
                </c:pt>
                <c:pt idx="362">
                  <c:v>5.0729536768522001</c:v>
                </c:pt>
                <c:pt idx="363">
                  <c:v>5.0785663667029004</c:v>
                </c:pt>
                <c:pt idx="364">
                  <c:v>5.0841791859074998</c:v>
                </c:pt>
                <c:pt idx="365">
                  <c:v>5.0897917020193004</c:v>
                </c:pt>
                <c:pt idx="366">
                  <c:v>5.0983031718114997</c:v>
                </c:pt>
                <c:pt idx="367">
                  <c:v>5.1125009269981003</c:v>
                </c:pt>
                <c:pt idx="368">
                  <c:v>5.1294598023997002</c:v>
                </c:pt>
                <c:pt idx="369">
                  <c:v>5.1463656646993003</c:v>
                </c:pt>
                <c:pt idx="370">
                  <c:v>5.1617728200234998</c:v>
                </c:pt>
                <c:pt idx="371">
                  <c:v>5.1713877982736003</c:v>
                </c:pt>
                <c:pt idx="372">
                  <c:v>5.1766785952866003</c:v>
                </c:pt>
                <c:pt idx="373">
                  <c:v>5.1819540547134997</c:v>
                </c:pt>
                <c:pt idx="374">
                  <c:v>5.1872423099876004</c:v>
                </c:pt>
                <c:pt idx="375">
                  <c:v>5.1925440334135002</c:v>
                </c:pt>
                <c:pt idx="376">
                  <c:v>5.1978593127051003</c:v>
                </c:pt>
                <c:pt idx="377">
                  <c:v>5.2052932033930004</c:v>
                </c:pt>
                <c:pt idx="378">
                  <c:v>5.2173419892714996</c:v>
                </c:pt>
                <c:pt idx="379">
                  <c:v>5.2318840497392003</c:v>
                </c:pt>
                <c:pt idx="380">
                  <c:v>5.2464072604148004</c:v>
                </c:pt>
                <c:pt idx="381">
                  <c:v>5.2609129205215996</c:v>
                </c:pt>
                <c:pt idx="382">
                  <c:v>5.2754000103971004</c:v>
                </c:pt>
                <c:pt idx="383">
                  <c:v>5.2898690123075998</c:v>
                </c:pt>
                <c:pt idx="384">
                  <c:v>5.3043195614862997</c:v>
                </c:pt>
                <c:pt idx="385">
                  <c:v>5.3187514925435</c:v>
                </c:pt>
                <c:pt idx="386">
                  <c:v>5.3331654368442001</c:v>
                </c:pt>
                <c:pt idx="387">
                  <c:v>5.3475607738847</c:v>
                </c:pt>
                <c:pt idx="388">
                  <c:v>5.3619383323056997</c:v>
                </c:pt>
                <c:pt idx="389">
                  <c:v>5.3765786448585002</c:v>
                </c:pt>
                <c:pt idx="390">
                  <c:v>5.3917676102273999</c:v>
                </c:pt>
                <c:pt idx="391">
                  <c:v>5.4072337234957004</c:v>
                </c:pt>
                <c:pt idx="392">
                  <c:v>5.422699558193</c:v>
                </c:pt>
                <c:pt idx="393">
                  <c:v>5.4381656696496004</c:v>
                </c:pt>
                <c:pt idx="394">
                  <c:v>5.4371997694851997</c:v>
                </c:pt>
                <c:pt idx="395">
                  <c:v>5.4144459948883998</c:v>
                </c:pt>
                <c:pt idx="396">
                  <c:v>5.3969480015659999</c:v>
                </c:pt>
                <c:pt idx="397">
                  <c:v>5.3959468031061997</c:v>
                </c:pt>
                <c:pt idx="398">
                  <c:v>5.4081173963504998</c:v>
                </c:pt>
                <c:pt idx="399">
                  <c:v>5.4319165255164998</c:v>
                </c:pt>
                <c:pt idx="400">
                  <c:v>5.4600867418975998</c:v>
                </c:pt>
                <c:pt idx="401">
                  <c:v>5.4882569674918997</c:v>
                </c:pt>
                <c:pt idx="402">
                  <c:v>5.5164269441410996</c:v>
                </c:pt>
                <c:pt idx="403">
                  <c:v>5.5445976401605996</c:v>
                </c:pt>
                <c:pt idx="404">
                  <c:v>5.5727676113765003</c:v>
                </c:pt>
                <c:pt idx="405">
                  <c:v>5.6009378514573003</c:v>
                </c:pt>
                <c:pt idx="406">
                  <c:v>5.6291080461160004</c:v>
                </c:pt>
                <c:pt idx="407">
                  <c:v>5.6584213741316001</c:v>
                </c:pt>
                <c:pt idx="408">
                  <c:v>5.6900460651940996</c:v>
                </c:pt>
                <c:pt idx="409">
                  <c:v>5.7228260098017998</c:v>
                </c:pt>
                <c:pt idx="410">
                  <c:v>5.7555814592988002</c:v>
                </c:pt>
                <c:pt idx="411">
                  <c:v>5.7883133673577003</c:v>
                </c:pt>
                <c:pt idx="412">
                  <c:v>5.8210952186801004</c:v>
                </c:pt>
                <c:pt idx="413">
                  <c:v>5.8547303886430004</c:v>
                </c:pt>
                <c:pt idx="414">
                  <c:v>5.8891626087287996</c:v>
                </c:pt>
                <c:pt idx="415">
                  <c:v>5.9229562506448001</c:v>
                </c:pt>
                <c:pt idx="416">
                  <c:v>5.9432252646792998</c:v>
                </c:pt>
                <c:pt idx="417">
                  <c:v>5.9506084746135999</c:v>
                </c:pt>
                <c:pt idx="418">
                  <c:v>5.9614932874614999</c:v>
                </c:pt>
                <c:pt idx="419">
                  <c:v>5.9762012888314002</c:v>
                </c:pt>
                <c:pt idx="420">
                  <c:v>5.9912589166397003</c:v>
                </c:pt>
                <c:pt idx="421">
                  <c:v>6.0067274976973</c:v>
                </c:pt>
                <c:pt idx="422">
                  <c:v>6.0315351683056999</c:v>
                </c:pt>
                <c:pt idx="423">
                  <c:v>6.0652965506232999</c:v>
                </c:pt>
                <c:pt idx="424">
                  <c:v>6.0953216581911001</c:v>
                </c:pt>
              </c:numCache>
            </c:numRef>
          </c:yVal>
        </c:ser>
        <c:ser>
          <c:idx val="2"/>
          <c:order val="2"/>
          <c:tx>
            <c:strRef>
              <c:f>Sheet1!$Y$1:$Y$2</c:f>
              <c:strCache>
                <c:ptCount val="1"/>
                <c:pt idx="0">
                  <c:v>Calculated Apr-09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Sheet1!$AB$5:$AB$432</c:f>
              <c:numCache>
                <c:formatCode>General</c:formatCode>
                <c:ptCount val="428"/>
                <c:pt idx="0">
                  <c:v>0</c:v>
                </c:pt>
                <c:pt idx="1">
                  <c:v>0.99903691978510001</c:v>
                </c:pt>
                <c:pt idx="2">
                  <c:v>1.9980738395777999</c:v>
                </c:pt>
                <c:pt idx="3">
                  <c:v>2.9971107593348001</c:v>
                </c:pt>
                <c:pt idx="4">
                  <c:v>3.9961476791199</c:v>
                </c:pt>
                <c:pt idx="5">
                  <c:v>4.9951845989125001</c:v>
                </c:pt>
                <c:pt idx="6">
                  <c:v>5.9942215186977004</c:v>
                </c:pt>
                <c:pt idx="7">
                  <c:v>6.9932584384547001</c:v>
                </c:pt>
                <c:pt idx="8">
                  <c:v>7.9922953582472998</c:v>
                </c:pt>
                <c:pt idx="9">
                  <c:v>8.9913322780324005</c:v>
                </c:pt>
                <c:pt idx="10">
                  <c:v>9.9903691978175999</c:v>
                </c:pt>
                <c:pt idx="11">
                  <c:v>10.989406117610001</c:v>
                </c:pt>
                <c:pt idx="12">
                  <c:v>11.988443037367</c:v>
                </c:pt>
                <c:pt idx="13">
                  <c:v>12.987479957152001</c:v>
                </c:pt>
                <c:pt idx="14">
                  <c:v>13.986516876945</c:v>
                </c:pt>
                <c:pt idx="15">
                  <c:v>14.985553796730001</c:v>
                </c:pt>
                <c:pt idx="16">
                  <c:v>15.984590716487</c:v>
                </c:pt>
                <c:pt idx="17">
                  <c:v>16.983627636280001</c:v>
                </c:pt>
                <c:pt idx="18">
                  <c:v>17.982664556065</c:v>
                </c:pt>
                <c:pt idx="19">
                  <c:v>18.981701475849999</c:v>
                </c:pt>
                <c:pt idx="20">
                  <c:v>19.980738395643002</c:v>
                </c:pt>
                <c:pt idx="21">
                  <c:v>20.979775315400001</c:v>
                </c:pt>
                <c:pt idx="22">
                  <c:v>21.978812235185</c:v>
                </c:pt>
                <c:pt idx="23">
                  <c:v>22.977849154977001</c:v>
                </c:pt>
                <c:pt idx="24">
                  <c:v>23.976886074763001</c:v>
                </c:pt>
                <c:pt idx="25">
                  <c:v>24.975922994548</c:v>
                </c:pt>
                <c:pt idx="26">
                  <c:v>25.974959914311999</c:v>
                </c:pt>
                <c:pt idx="27">
                  <c:v>26.973996834097001</c:v>
                </c:pt>
                <c:pt idx="28">
                  <c:v>27.973033753882</c:v>
                </c:pt>
                <c:pt idx="29">
                  <c:v>28.972070673674999</c:v>
                </c:pt>
                <c:pt idx="30">
                  <c:v>29.971107593431999</c:v>
                </c:pt>
                <c:pt idx="31">
                  <c:v>30.970144513217001</c:v>
                </c:pt>
                <c:pt idx="32">
                  <c:v>31.96918143301</c:v>
                </c:pt>
                <c:pt idx="33">
                  <c:v>32.968218352794999</c:v>
                </c:pt>
                <c:pt idx="34">
                  <c:v>33.967255272579997</c:v>
                </c:pt>
                <c:pt idx="35">
                  <c:v>34.966292192345001</c:v>
                </c:pt>
                <c:pt idx="36">
                  <c:v>35.96532911213</c:v>
                </c:pt>
                <c:pt idx="37">
                  <c:v>36.964366031914999</c:v>
                </c:pt>
                <c:pt idx="38">
                  <c:v>37.963402951707003</c:v>
                </c:pt>
                <c:pt idx="39">
                  <c:v>38.962439871463999</c:v>
                </c:pt>
                <c:pt idx="40">
                  <c:v>39.96147679125</c:v>
                </c:pt>
                <c:pt idx="41">
                  <c:v>40.960513711041997</c:v>
                </c:pt>
                <c:pt idx="42">
                  <c:v>41.959550630827003</c:v>
                </c:pt>
                <c:pt idx="43">
                  <c:v>42.958587550612997</c:v>
                </c:pt>
                <c:pt idx="44">
                  <c:v>43.957624470376999</c:v>
                </c:pt>
                <c:pt idx="45">
                  <c:v>44.956661390161997</c:v>
                </c:pt>
                <c:pt idx="46">
                  <c:v>45.955698309947003</c:v>
                </c:pt>
                <c:pt idx="47">
                  <c:v>46.954735229740002</c:v>
                </c:pt>
                <c:pt idx="48">
                  <c:v>47.953772149496999</c:v>
                </c:pt>
                <c:pt idx="49">
                  <c:v>48.952809069281997</c:v>
                </c:pt>
                <c:pt idx="50">
                  <c:v>49.951845989074997</c:v>
                </c:pt>
                <c:pt idx="51">
                  <c:v>50.950882908860002</c:v>
                </c:pt>
                <c:pt idx="52">
                  <c:v>51.949919828645001</c:v>
                </c:pt>
                <c:pt idx="53">
                  <c:v>52.948956748409003</c:v>
                </c:pt>
                <c:pt idx="54">
                  <c:v>53.947993668194997</c:v>
                </c:pt>
                <c:pt idx="55">
                  <c:v>54.947030587980002</c:v>
                </c:pt>
                <c:pt idx="56">
                  <c:v>55.946067507772</c:v>
                </c:pt>
                <c:pt idx="57">
                  <c:v>56.945104427529003</c:v>
                </c:pt>
                <c:pt idx="58">
                  <c:v>57.944141347314002</c:v>
                </c:pt>
                <c:pt idx="59">
                  <c:v>58.943178267107001</c:v>
                </c:pt>
                <c:pt idx="60">
                  <c:v>59.942215186892</c:v>
                </c:pt>
                <c:pt idx="61">
                  <c:v>60.941252106676998</c:v>
                </c:pt>
                <c:pt idx="62">
                  <c:v>61.940289026442002</c:v>
                </c:pt>
                <c:pt idx="63">
                  <c:v>62.939325946227001</c:v>
                </c:pt>
                <c:pt idx="64">
                  <c:v>63.938362866012</c:v>
                </c:pt>
                <c:pt idx="65">
                  <c:v>64.937399785804999</c:v>
                </c:pt>
                <c:pt idx="66">
                  <c:v>65.936436705562002</c:v>
                </c:pt>
                <c:pt idx="67">
                  <c:v>66.935473625347001</c:v>
                </c:pt>
                <c:pt idx="68">
                  <c:v>67.93451054514</c:v>
                </c:pt>
                <c:pt idx="69">
                  <c:v>68.438252898261993</c:v>
                </c:pt>
                <c:pt idx="70">
                  <c:v>68.933547464924999</c:v>
                </c:pt>
                <c:pt idx="71">
                  <c:v>69.932584384709997</c:v>
                </c:pt>
                <c:pt idx="72">
                  <c:v>70.931621304467001</c:v>
                </c:pt>
                <c:pt idx="73">
                  <c:v>71.930658224259005</c:v>
                </c:pt>
                <c:pt idx="74">
                  <c:v>72.929695144044999</c:v>
                </c:pt>
                <c:pt idx="75">
                  <c:v>73.928732063829997</c:v>
                </c:pt>
                <c:pt idx="76">
                  <c:v>74.927768983622002</c:v>
                </c:pt>
                <c:pt idx="77">
                  <c:v>75.926805903379005</c:v>
                </c:pt>
                <c:pt idx="78">
                  <c:v>76.925842823164999</c:v>
                </c:pt>
                <c:pt idx="79">
                  <c:v>77.924879742957003</c:v>
                </c:pt>
                <c:pt idx="80">
                  <c:v>78.923916662742002</c:v>
                </c:pt>
                <c:pt idx="81">
                  <c:v>79.922953582499005</c:v>
                </c:pt>
                <c:pt idx="82">
                  <c:v>80.921990502292005</c:v>
                </c:pt>
                <c:pt idx="83">
                  <c:v>81.921027422077003</c:v>
                </c:pt>
                <c:pt idx="84">
                  <c:v>82.920064341862002</c:v>
                </c:pt>
                <c:pt idx="85">
                  <c:v>83.919101261655001</c:v>
                </c:pt>
                <c:pt idx="86">
                  <c:v>84.918138181412004</c:v>
                </c:pt>
                <c:pt idx="87">
                  <c:v>85.917175101197003</c:v>
                </c:pt>
                <c:pt idx="88">
                  <c:v>86.916212020990002</c:v>
                </c:pt>
                <c:pt idx="89">
                  <c:v>87.915248940775001</c:v>
                </c:pt>
                <c:pt idx="90">
                  <c:v>88.914285860532004</c:v>
                </c:pt>
                <c:pt idx="91">
                  <c:v>89.913322780323995</c:v>
                </c:pt>
                <c:pt idx="92">
                  <c:v>90.912359700108993</c:v>
                </c:pt>
                <c:pt idx="93">
                  <c:v>91.911396619895001</c:v>
                </c:pt>
                <c:pt idx="94">
                  <c:v>92.910433539687006</c:v>
                </c:pt>
                <c:pt idx="95">
                  <c:v>93.909470459443995</c:v>
                </c:pt>
                <c:pt idx="96">
                  <c:v>94.908507379228993</c:v>
                </c:pt>
                <c:pt idx="97">
                  <c:v>95.907544299022007</c:v>
                </c:pt>
                <c:pt idx="98">
                  <c:v>96.906581218807005</c:v>
                </c:pt>
                <c:pt idx="99">
                  <c:v>97.905618138563995</c:v>
                </c:pt>
                <c:pt idx="100">
                  <c:v>98.904655058356994</c:v>
                </c:pt>
                <c:pt idx="101">
                  <c:v>99.903691978142007</c:v>
                </c:pt>
                <c:pt idx="102">
                  <c:v>100.90272889793</c:v>
                </c:pt>
                <c:pt idx="103">
                  <c:v>101.90176581772</c:v>
                </c:pt>
                <c:pt idx="104">
                  <c:v>102.90080273748001</c:v>
                </c:pt>
                <c:pt idx="105">
                  <c:v>103.89983965726</c:v>
                </c:pt>
                <c:pt idx="106">
                  <c:v>104.89887657705</c:v>
                </c:pt>
                <c:pt idx="107">
                  <c:v>105.89791349684</c:v>
                </c:pt>
                <c:pt idx="108">
                  <c:v>106.89695041660001</c:v>
                </c:pt>
                <c:pt idx="109">
                  <c:v>107.89598733638999</c:v>
                </c:pt>
                <c:pt idx="110">
                  <c:v>108.89502425617</c:v>
                </c:pt>
                <c:pt idx="111">
                  <c:v>109.89406117596</c:v>
                </c:pt>
                <c:pt idx="112">
                  <c:v>110.89309809575001</c:v>
                </c:pt>
                <c:pt idx="113">
                  <c:v>111.89213501550999</c:v>
                </c:pt>
                <c:pt idx="114">
                  <c:v>112.89117193529</c:v>
                </c:pt>
                <c:pt idx="115">
                  <c:v>113.89020885508999</c:v>
                </c:pt>
                <c:pt idx="116">
                  <c:v>114.88924577487001</c:v>
                </c:pt>
                <c:pt idx="117">
                  <c:v>115.88828269466001</c:v>
                </c:pt>
                <c:pt idx="118">
                  <c:v>116.88731961441999</c:v>
                </c:pt>
                <c:pt idx="119">
                  <c:v>117.88635653420999</c:v>
                </c:pt>
                <c:pt idx="120">
                  <c:v>118.88539345399001</c:v>
                </c:pt>
                <c:pt idx="121">
                  <c:v>119.88443037378001</c:v>
                </c:pt>
                <c:pt idx="122">
                  <c:v>120.88346729353999</c:v>
                </c:pt>
                <c:pt idx="123">
                  <c:v>121.88250421332999</c:v>
                </c:pt>
                <c:pt idx="124">
                  <c:v>122.88154113312</c:v>
                </c:pt>
                <c:pt idx="125">
                  <c:v>123.88057805290001</c:v>
                </c:pt>
                <c:pt idx="126">
                  <c:v>124.87961497269001</c:v>
                </c:pt>
                <c:pt idx="127">
                  <c:v>125.87865189244999</c:v>
                </c:pt>
                <c:pt idx="128">
                  <c:v>126.87768881224</c:v>
                </c:pt>
                <c:pt idx="129">
                  <c:v>127.87672573202001</c:v>
                </c:pt>
                <c:pt idx="130">
                  <c:v>128.87576265182</c:v>
                </c:pt>
                <c:pt idx="131">
                  <c:v>129.87479957157001</c:v>
                </c:pt>
                <c:pt idx="132">
                  <c:v>130.87383649136001</c:v>
                </c:pt>
                <c:pt idx="133">
                  <c:v>131.87287341115001</c:v>
                </c:pt>
                <c:pt idx="134">
                  <c:v>132.87191033094001</c:v>
                </c:pt>
                <c:pt idx="135">
                  <c:v>133.87094725072001</c:v>
                </c:pt>
                <c:pt idx="136">
                  <c:v>134.86998417049</c:v>
                </c:pt>
                <c:pt idx="137">
                  <c:v>135.86902109027</c:v>
                </c:pt>
                <c:pt idx="138">
                  <c:v>136.86805801006</c:v>
                </c:pt>
                <c:pt idx="139">
                  <c:v>137.86709492985</c:v>
                </c:pt>
                <c:pt idx="140">
                  <c:v>138.86613184961001</c:v>
                </c:pt>
                <c:pt idx="141">
                  <c:v>139.86516876939001</c:v>
                </c:pt>
                <c:pt idx="142">
                  <c:v>140.86420568918001</c:v>
                </c:pt>
                <c:pt idx="143">
                  <c:v>141.86324260897001</c:v>
                </c:pt>
                <c:pt idx="144">
                  <c:v>142.86227952875001</c:v>
                </c:pt>
                <c:pt idx="145">
                  <c:v>143.86131644852</c:v>
                </c:pt>
                <c:pt idx="146">
                  <c:v>144.8603533683</c:v>
                </c:pt>
                <c:pt idx="147">
                  <c:v>145.85939028809</c:v>
                </c:pt>
                <c:pt idx="148">
                  <c:v>146.85842720788</c:v>
                </c:pt>
                <c:pt idx="149">
                  <c:v>147.85746412763999</c:v>
                </c:pt>
                <c:pt idx="150">
                  <c:v>148.85650104742001</c:v>
                </c:pt>
                <c:pt idx="151">
                  <c:v>149.85553796721999</c:v>
                </c:pt>
                <c:pt idx="152">
                  <c:v>150.85457488700001</c:v>
                </c:pt>
                <c:pt idx="153">
                  <c:v>151.85361180679001</c:v>
                </c:pt>
                <c:pt idx="154">
                  <c:v>152.85264872655</c:v>
                </c:pt>
                <c:pt idx="155">
                  <c:v>153.85168564634</c:v>
                </c:pt>
                <c:pt idx="156">
                  <c:v>154.85072256612</c:v>
                </c:pt>
                <c:pt idx="157">
                  <c:v>155.84975948591</c:v>
                </c:pt>
                <c:pt idx="158">
                  <c:v>156.84879640566999</c:v>
                </c:pt>
                <c:pt idx="159">
                  <c:v>157.84783332545999</c:v>
                </c:pt>
                <c:pt idx="160">
                  <c:v>158.84687024524999</c:v>
                </c:pt>
                <c:pt idx="161">
                  <c:v>159.84590716503001</c:v>
                </c:pt>
                <c:pt idx="162">
                  <c:v>160.84494408482001</c:v>
                </c:pt>
                <c:pt idx="163">
                  <c:v>161.84398100458</c:v>
                </c:pt>
                <c:pt idx="164">
                  <c:v>162.84301792437</c:v>
                </c:pt>
                <c:pt idx="165">
                  <c:v>163.84205484415</c:v>
                </c:pt>
                <c:pt idx="166">
                  <c:v>164.84109176395</c:v>
                </c:pt>
                <c:pt idx="167">
                  <c:v>165.84012868373</c:v>
                </c:pt>
                <c:pt idx="168">
                  <c:v>166.83916560348999</c:v>
                </c:pt>
                <c:pt idx="169">
                  <c:v>167.83820252327999</c:v>
                </c:pt>
                <c:pt idx="170">
                  <c:v>168.83723944306999</c:v>
                </c:pt>
                <c:pt idx="171">
                  <c:v>169.83627636284999</c:v>
                </c:pt>
                <c:pt idx="172">
                  <c:v>170.83531328262001</c:v>
                </c:pt>
                <c:pt idx="173">
                  <c:v>171.8343502024</c:v>
                </c:pt>
                <c:pt idx="174">
                  <c:v>172.83338712219</c:v>
                </c:pt>
                <c:pt idx="175">
                  <c:v>173.83242404198</c:v>
                </c:pt>
                <c:pt idx="176">
                  <c:v>174.83146096176</c:v>
                </c:pt>
                <c:pt idx="177">
                  <c:v>175.83049788151999</c:v>
                </c:pt>
                <c:pt idx="178">
                  <c:v>176.82953480130999</c:v>
                </c:pt>
                <c:pt idx="179">
                  <c:v>177.82857172109999</c:v>
                </c:pt>
                <c:pt idx="180">
                  <c:v>178.82760864087999</c:v>
                </c:pt>
                <c:pt idx="181">
                  <c:v>179.82664556065001</c:v>
                </c:pt>
                <c:pt idx="182">
                  <c:v>180.82568248043</c:v>
                </c:pt>
                <c:pt idx="183">
                  <c:v>181.82471940022</c:v>
                </c:pt>
                <c:pt idx="184">
                  <c:v>182.82375632001001</c:v>
                </c:pt>
                <c:pt idx="185">
                  <c:v>183.82279323980001</c:v>
                </c:pt>
                <c:pt idx="186">
                  <c:v>184.82183015954999</c:v>
                </c:pt>
                <c:pt idx="187">
                  <c:v>185.82086707934999</c:v>
                </c:pt>
                <c:pt idx="188">
                  <c:v>186.81990399912999</c:v>
                </c:pt>
                <c:pt idx="189">
                  <c:v>187.81894091891999</c:v>
                </c:pt>
                <c:pt idx="190">
                  <c:v>188.81797783868001</c:v>
                </c:pt>
                <c:pt idx="191">
                  <c:v>189.81701475847001</c:v>
                </c:pt>
                <c:pt idx="192">
                  <c:v>190.81605167825001</c:v>
                </c:pt>
                <c:pt idx="193">
                  <c:v>191.81508859804001</c:v>
                </c:pt>
                <c:pt idx="194">
                  <c:v>192.81412551783001</c:v>
                </c:pt>
                <c:pt idx="195">
                  <c:v>193.81316243758999</c:v>
                </c:pt>
                <c:pt idx="196">
                  <c:v>194.81219935738</c:v>
                </c:pt>
                <c:pt idx="197">
                  <c:v>195.81123627715999</c:v>
                </c:pt>
                <c:pt idx="198">
                  <c:v>196.50801610739001</c:v>
                </c:pt>
                <c:pt idx="199">
                  <c:v>196.81027319694999</c:v>
                </c:pt>
                <c:pt idx="200">
                  <c:v>197.80931011671001</c:v>
                </c:pt>
                <c:pt idx="201">
                  <c:v>198.80834703650001</c:v>
                </c:pt>
                <c:pt idx="202">
                  <c:v>199.80738395628001</c:v>
                </c:pt>
                <c:pt idx="203">
                  <c:v>200.80642087608001</c:v>
                </c:pt>
                <c:pt idx="204">
                  <c:v>201.80545779586001</c:v>
                </c:pt>
                <c:pt idx="205">
                  <c:v>202.80449471562</c:v>
                </c:pt>
                <c:pt idx="206">
                  <c:v>203.80353163541</c:v>
                </c:pt>
                <c:pt idx="207">
                  <c:v>204.8025685552</c:v>
                </c:pt>
                <c:pt idx="208">
                  <c:v>205.80160547497999</c:v>
                </c:pt>
                <c:pt idx="209">
                  <c:v>206.80064239475001</c:v>
                </c:pt>
                <c:pt idx="210">
                  <c:v>207.79967931453001</c:v>
                </c:pt>
                <c:pt idx="211">
                  <c:v>208.79871623432001</c:v>
                </c:pt>
                <c:pt idx="212">
                  <c:v>209.79775315411001</c:v>
                </c:pt>
                <c:pt idx="213">
                  <c:v>210.79679007389001</c:v>
                </c:pt>
                <c:pt idx="214">
                  <c:v>211.79582699365</c:v>
                </c:pt>
                <c:pt idx="215">
                  <c:v>212.79486391344</c:v>
                </c:pt>
                <c:pt idx="216">
                  <c:v>213.79390083323</c:v>
                </c:pt>
                <c:pt idx="217">
                  <c:v>214.79293775300999</c:v>
                </c:pt>
                <c:pt idx="218">
                  <c:v>215.7919746728</c:v>
                </c:pt>
                <c:pt idx="219">
                  <c:v>216.79101159256001</c:v>
                </c:pt>
                <c:pt idx="220">
                  <c:v>217.79004851235001</c:v>
                </c:pt>
                <c:pt idx="221">
                  <c:v>218.78908543213001</c:v>
                </c:pt>
                <c:pt idx="222">
                  <c:v>219.78812235193001</c:v>
                </c:pt>
                <c:pt idx="223">
                  <c:v>220.78715927168</c:v>
                </c:pt>
                <c:pt idx="224">
                  <c:v>221.78619619147</c:v>
                </c:pt>
                <c:pt idx="225">
                  <c:v>222.78523311126</c:v>
                </c:pt>
                <c:pt idx="226">
                  <c:v>223.78427003105</c:v>
                </c:pt>
                <c:pt idx="227">
                  <c:v>224.78330695083</c:v>
                </c:pt>
                <c:pt idx="228">
                  <c:v>225.78234387059999</c:v>
                </c:pt>
                <c:pt idx="229">
                  <c:v>226.78138079038001</c:v>
                </c:pt>
                <c:pt idx="230">
                  <c:v>227.78041771017001</c:v>
                </c:pt>
                <c:pt idx="231">
                  <c:v>228.77945462995999</c:v>
                </c:pt>
                <c:pt idx="232">
                  <c:v>229.77849154972</c:v>
                </c:pt>
                <c:pt idx="233">
                  <c:v>230.7775284695</c:v>
                </c:pt>
                <c:pt idx="234">
                  <c:v>231.77656538929</c:v>
                </c:pt>
                <c:pt idx="235">
                  <c:v>232.77560230908</c:v>
                </c:pt>
                <c:pt idx="236">
                  <c:v>233.77463922886</c:v>
                </c:pt>
                <c:pt idx="237">
                  <c:v>234.77367614862999</c:v>
                </c:pt>
                <c:pt idx="238">
                  <c:v>235.77271306841001</c:v>
                </c:pt>
                <c:pt idx="239">
                  <c:v>236.77174998820001</c:v>
                </c:pt>
                <c:pt idx="240">
                  <c:v>237.77078690798999</c:v>
                </c:pt>
                <c:pt idx="241">
                  <c:v>238.76982382775</c:v>
                </c:pt>
                <c:pt idx="242">
                  <c:v>239.76886074753</c:v>
                </c:pt>
                <c:pt idx="243">
                  <c:v>240.76789766733</c:v>
                </c:pt>
                <c:pt idx="244">
                  <c:v>241.76693458711</c:v>
                </c:pt>
                <c:pt idx="245">
                  <c:v>242.7659715069</c:v>
                </c:pt>
                <c:pt idx="246">
                  <c:v>243.76500842665999</c:v>
                </c:pt>
                <c:pt idx="247">
                  <c:v>244.76404534644999</c:v>
                </c:pt>
                <c:pt idx="248">
                  <c:v>245.76308226622999</c:v>
                </c:pt>
                <c:pt idx="249">
                  <c:v>246.76211918601999</c:v>
                </c:pt>
                <c:pt idx="250">
                  <c:v>247.76115610578</c:v>
                </c:pt>
                <c:pt idx="251">
                  <c:v>248.76019302557</c:v>
                </c:pt>
                <c:pt idx="252">
                  <c:v>249.75922994536</c:v>
                </c:pt>
                <c:pt idx="253">
                  <c:v>250.75826686514</c:v>
                </c:pt>
                <c:pt idx="254">
                  <c:v>251.75730378493</c:v>
                </c:pt>
                <c:pt idx="255">
                  <c:v>252.75634070468999</c:v>
                </c:pt>
                <c:pt idx="256">
                  <c:v>253.75537762447999</c:v>
                </c:pt>
                <c:pt idx="257">
                  <c:v>254.75441454425999</c:v>
                </c:pt>
                <c:pt idx="258">
                  <c:v>255.75345146405999</c:v>
                </c:pt>
                <c:pt idx="259">
                  <c:v>256.75248838383999</c:v>
                </c:pt>
                <c:pt idx="260">
                  <c:v>257.75152530359998</c:v>
                </c:pt>
                <c:pt idx="261">
                  <c:v>258.75056222338998</c:v>
                </c:pt>
                <c:pt idx="262">
                  <c:v>259.74959914317998</c:v>
                </c:pt>
                <c:pt idx="263">
                  <c:v>260.74863606295997</c:v>
                </c:pt>
                <c:pt idx="264">
                  <c:v>261.74767298273002</c:v>
                </c:pt>
                <c:pt idx="265">
                  <c:v>262.74670990251002</c:v>
                </c:pt>
                <c:pt idx="266">
                  <c:v>263.74574682230002</c:v>
                </c:pt>
                <c:pt idx="267">
                  <c:v>264.74478374209002</c:v>
                </c:pt>
                <c:pt idx="268">
                  <c:v>265.74382066187002</c:v>
                </c:pt>
                <c:pt idx="269">
                  <c:v>266.74285758163001</c:v>
                </c:pt>
                <c:pt idx="270">
                  <c:v>267.74189450142001</c:v>
                </c:pt>
                <c:pt idx="271">
                  <c:v>268.74093142121001</c:v>
                </c:pt>
                <c:pt idx="272">
                  <c:v>269.73996834099</c:v>
                </c:pt>
                <c:pt idx="273">
                  <c:v>270.73900526076</c:v>
                </c:pt>
                <c:pt idx="274">
                  <c:v>271.73804218053999</c:v>
                </c:pt>
                <c:pt idx="275">
                  <c:v>272.73707910032999</c:v>
                </c:pt>
                <c:pt idx="276">
                  <c:v>273.73611602011999</c:v>
                </c:pt>
                <c:pt idx="277">
                  <c:v>274.73515293990999</c:v>
                </c:pt>
                <c:pt idx="278">
                  <c:v>275.73418985965998</c:v>
                </c:pt>
                <c:pt idx="279">
                  <c:v>276.73322677945998</c:v>
                </c:pt>
                <c:pt idx="280">
                  <c:v>277.73226369923998</c:v>
                </c:pt>
                <c:pt idx="281">
                  <c:v>278.73130061902998</c:v>
                </c:pt>
                <c:pt idx="282">
                  <c:v>279.73033753879002</c:v>
                </c:pt>
                <c:pt idx="283">
                  <c:v>280.72937445858003</c:v>
                </c:pt>
                <c:pt idx="284">
                  <c:v>281.72841137836002</c:v>
                </c:pt>
                <c:pt idx="285">
                  <c:v>282.72744829815002</c:v>
                </c:pt>
                <c:pt idx="286">
                  <c:v>283.72648521794002</c:v>
                </c:pt>
                <c:pt idx="287">
                  <c:v>284.72552213770001</c:v>
                </c:pt>
                <c:pt idx="288">
                  <c:v>285.72455905749001</c:v>
                </c:pt>
                <c:pt idx="289">
                  <c:v>286.72359597727001</c:v>
                </c:pt>
                <c:pt idx="290">
                  <c:v>287.72263289706001</c:v>
                </c:pt>
                <c:pt idx="291">
                  <c:v>288.72166981682</c:v>
                </c:pt>
                <c:pt idx="292">
                  <c:v>289.72070673661</c:v>
                </c:pt>
                <c:pt idx="293">
                  <c:v>290.71974365638999</c:v>
                </c:pt>
                <c:pt idx="294">
                  <c:v>291.71878057619</c:v>
                </c:pt>
                <c:pt idx="295">
                  <c:v>292.71781749597</c:v>
                </c:pt>
                <c:pt idx="296">
                  <c:v>293.71685441572998</c:v>
                </c:pt>
                <c:pt idx="297">
                  <c:v>294.71589133551998</c:v>
                </c:pt>
                <c:pt idx="298">
                  <c:v>295.71492825530999</c:v>
                </c:pt>
                <c:pt idx="299">
                  <c:v>296.71396517508998</c:v>
                </c:pt>
                <c:pt idx="300">
                  <c:v>297.71300209485003</c:v>
                </c:pt>
                <c:pt idx="301">
                  <c:v>298.71203901464003</c:v>
                </c:pt>
                <c:pt idx="302">
                  <c:v>299.71107593442002</c:v>
                </c:pt>
                <c:pt idx="303">
                  <c:v>300.71011285421997</c:v>
                </c:pt>
                <c:pt idx="304">
                  <c:v>301.70914977400002</c:v>
                </c:pt>
                <c:pt idx="305">
                  <c:v>302.70818669376001</c:v>
                </c:pt>
                <c:pt idx="306">
                  <c:v>303.70722361355001</c:v>
                </c:pt>
                <c:pt idx="307">
                  <c:v>304.70626053334001</c:v>
                </c:pt>
                <c:pt idx="308">
                  <c:v>305.70529745312001</c:v>
                </c:pt>
                <c:pt idx="309">
                  <c:v>306.70433437292002</c:v>
                </c:pt>
                <c:pt idx="310">
                  <c:v>307.70337129267</c:v>
                </c:pt>
                <c:pt idx="311">
                  <c:v>308.70240821246</c:v>
                </c:pt>
                <c:pt idx="312">
                  <c:v>309.70144513225</c:v>
                </c:pt>
                <c:pt idx="313">
                  <c:v>310.70048205204</c:v>
                </c:pt>
                <c:pt idx="314">
                  <c:v>311.69951897178998</c:v>
                </c:pt>
                <c:pt idx="315">
                  <c:v>312.69855589157999</c:v>
                </c:pt>
                <c:pt idx="316">
                  <c:v>313.69759281136999</c:v>
                </c:pt>
                <c:pt idx="317">
                  <c:v>314.69662973114998</c:v>
                </c:pt>
                <c:pt idx="318">
                  <c:v>315.69566665094999</c:v>
                </c:pt>
                <c:pt idx="319">
                  <c:v>316.69470357070003</c:v>
                </c:pt>
                <c:pt idx="320">
                  <c:v>317.69374049048997</c:v>
                </c:pt>
                <c:pt idx="321">
                  <c:v>318.69277741027997</c:v>
                </c:pt>
                <c:pt idx="322">
                  <c:v>319.69181433006997</c:v>
                </c:pt>
                <c:pt idx="323">
                  <c:v>320.69085124982001</c:v>
                </c:pt>
                <c:pt idx="324">
                  <c:v>321.68988816962002</c:v>
                </c:pt>
                <c:pt idx="325">
                  <c:v>322.68892508940002</c:v>
                </c:pt>
                <c:pt idx="326">
                  <c:v>323.68796200919002</c:v>
                </c:pt>
                <c:pt idx="327">
                  <c:v>324.57777931652998</c:v>
                </c:pt>
                <c:pt idx="328">
                  <c:v>324.68699892898002</c:v>
                </c:pt>
                <c:pt idx="329">
                  <c:v>325.68603584874</c:v>
                </c:pt>
                <c:pt idx="330">
                  <c:v>326.68507276852</c:v>
                </c:pt>
                <c:pt idx="331">
                  <c:v>327.68410968831</c:v>
                </c:pt>
                <c:pt idx="332">
                  <c:v>328.6831466081</c:v>
                </c:pt>
                <c:pt idx="333">
                  <c:v>329.68218352785999</c:v>
                </c:pt>
                <c:pt idx="334">
                  <c:v>330.68122044764999</c:v>
                </c:pt>
                <c:pt idx="335">
                  <c:v>331.68025736742999</c:v>
                </c:pt>
                <c:pt idx="336">
                  <c:v>332.67929428721999</c:v>
                </c:pt>
                <c:pt idx="337">
                  <c:v>333.67833120700999</c:v>
                </c:pt>
                <c:pt idx="338">
                  <c:v>334.67736812676998</c:v>
                </c:pt>
                <c:pt idx="339">
                  <c:v>335.67640504654997</c:v>
                </c:pt>
                <c:pt idx="340">
                  <c:v>336.67544196634998</c:v>
                </c:pt>
                <c:pt idx="341">
                  <c:v>337.67447888612998</c:v>
                </c:pt>
                <c:pt idx="342">
                  <c:v>338.67351580589002</c:v>
                </c:pt>
                <c:pt idx="343">
                  <c:v>339.67255272568002</c:v>
                </c:pt>
                <c:pt idx="344">
                  <c:v>340.67158964547002</c:v>
                </c:pt>
                <c:pt idx="345">
                  <c:v>341.67062656525002</c:v>
                </c:pt>
                <c:pt idx="346">
                  <c:v>342.66966348504002</c:v>
                </c:pt>
                <c:pt idx="347">
                  <c:v>343.66870040480001</c:v>
                </c:pt>
                <c:pt idx="348">
                  <c:v>344.66773732459001</c:v>
                </c:pt>
                <c:pt idx="349">
                  <c:v>345.66677424438001</c:v>
                </c:pt>
                <c:pt idx="350">
                  <c:v>346.66581116416</c:v>
                </c:pt>
                <c:pt idx="351">
                  <c:v>347.66484808395001</c:v>
                </c:pt>
                <c:pt idx="352">
                  <c:v>348.66388500370999</c:v>
                </c:pt>
                <c:pt idx="353">
                  <c:v>349.66292192349999</c:v>
                </c:pt>
                <c:pt idx="354">
                  <c:v>350.66195884327999</c:v>
                </c:pt>
                <c:pt idx="355">
                  <c:v>351.66099576308</c:v>
                </c:pt>
                <c:pt idx="356">
                  <c:v>352.66003268282998</c:v>
                </c:pt>
                <c:pt idx="357">
                  <c:v>353.65906960261998</c:v>
                </c:pt>
                <c:pt idx="358">
                  <c:v>354.65810652239998</c:v>
                </c:pt>
                <c:pt idx="359">
                  <c:v>355.65714344219998</c:v>
                </c:pt>
                <c:pt idx="360">
                  <c:v>356.65618036197998</c:v>
                </c:pt>
                <c:pt idx="361">
                  <c:v>357.65521728174002</c:v>
                </c:pt>
                <c:pt idx="362">
                  <c:v>358.65425420153002</c:v>
                </c:pt>
                <c:pt idx="363">
                  <c:v>359.65329112132002</c:v>
                </c:pt>
                <c:pt idx="364">
                  <c:v>360.65232804110002</c:v>
                </c:pt>
                <c:pt idx="365">
                  <c:v>361.65136496087001</c:v>
                </c:pt>
                <c:pt idx="366">
                  <c:v>362.65040188065001</c:v>
                </c:pt>
                <c:pt idx="367">
                  <c:v>363.64943880044001</c:v>
                </c:pt>
                <c:pt idx="368">
                  <c:v>364.64847572023001</c:v>
                </c:pt>
                <c:pt idx="369">
                  <c:v>365.64751264001001</c:v>
                </c:pt>
                <c:pt idx="370">
                  <c:v>366.64654955976999</c:v>
                </c:pt>
                <c:pt idx="371">
                  <c:v>367.64558647956</c:v>
                </c:pt>
                <c:pt idx="372">
                  <c:v>368.64462339935</c:v>
                </c:pt>
                <c:pt idx="373">
                  <c:v>369.64366031912999</c:v>
                </c:pt>
                <c:pt idx="374">
                  <c:v>370.64269723889998</c:v>
                </c:pt>
                <c:pt idx="375">
                  <c:v>371.64173415867998</c:v>
                </c:pt>
                <c:pt idx="376">
                  <c:v>372.64077107846998</c:v>
                </c:pt>
                <c:pt idx="377">
                  <c:v>373.63980799825998</c:v>
                </c:pt>
                <c:pt idx="378">
                  <c:v>374.63884491804998</c:v>
                </c:pt>
                <c:pt idx="379">
                  <c:v>375.63788183780002</c:v>
                </c:pt>
                <c:pt idx="380">
                  <c:v>376.63691875759997</c:v>
                </c:pt>
                <c:pt idx="381">
                  <c:v>377.63595567738003</c:v>
                </c:pt>
                <c:pt idx="382">
                  <c:v>378.63499259717003</c:v>
                </c:pt>
                <c:pt idx="383">
                  <c:v>379.63402951693001</c:v>
                </c:pt>
                <c:pt idx="384">
                  <c:v>380.63306643672001</c:v>
                </c:pt>
                <c:pt idx="385">
                  <c:v>381.63210335650001</c:v>
                </c:pt>
                <c:pt idx="386">
                  <c:v>382.63114027629001</c:v>
                </c:pt>
                <c:pt idx="387">
                  <c:v>383.63017719608001</c:v>
                </c:pt>
                <c:pt idx="388">
                  <c:v>384.62921411584</c:v>
                </c:pt>
                <c:pt idx="389">
                  <c:v>385.62825103563</c:v>
                </c:pt>
                <c:pt idx="390">
                  <c:v>386.62728795541</c:v>
                </c:pt>
                <c:pt idx="391">
                  <c:v>387.6263248752</c:v>
                </c:pt>
                <c:pt idx="392">
                  <c:v>388.62536179495999</c:v>
                </c:pt>
                <c:pt idx="393">
                  <c:v>389.62439871474999</c:v>
                </c:pt>
                <c:pt idx="394">
                  <c:v>390.62343563452998</c:v>
                </c:pt>
                <c:pt idx="395">
                  <c:v>391.62247255432999</c:v>
                </c:pt>
                <c:pt idx="396">
                  <c:v>392.62150947410998</c:v>
                </c:pt>
                <c:pt idx="397">
                  <c:v>393.62054639386997</c:v>
                </c:pt>
                <c:pt idx="398">
                  <c:v>394.61958331365997</c:v>
                </c:pt>
                <c:pt idx="399">
                  <c:v>395.61862023344997</c:v>
                </c:pt>
                <c:pt idx="400">
                  <c:v>396.61765715323003</c:v>
                </c:pt>
                <c:pt idx="401">
                  <c:v>397.61669407302003</c:v>
                </c:pt>
                <c:pt idx="402">
                  <c:v>398.61573099278002</c:v>
                </c:pt>
                <c:pt idx="403">
                  <c:v>399.61476791257002</c:v>
                </c:pt>
                <c:pt idx="404">
                  <c:v>400.61380483236002</c:v>
                </c:pt>
                <c:pt idx="405">
                  <c:v>401.61284175214001</c:v>
                </c:pt>
                <c:pt idx="406">
                  <c:v>402.6118786719</c:v>
                </c:pt>
                <c:pt idx="407">
                  <c:v>403.61091559169</c:v>
                </c:pt>
                <c:pt idx="408">
                  <c:v>404.60995251148</c:v>
                </c:pt>
                <c:pt idx="409">
                  <c:v>405.60898943126</c:v>
                </c:pt>
                <c:pt idx="410">
                  <c:v>406.60802635106</c:v>
                </c:pt>
                <c:pt idx="411">
                  <c:v>407.60706327080999</c:v>
                </c:pt>
                <c:pt idx="412">
                  <c:v>408.60610019059999</c:v>
                </c:pt>
                <c:pt idx="413">
                  <c:v>409.60513711038999</c:v>
                </c:pt>
                <c:pt idx="414">
                  <c:v>410.60417403017999</c:v>
                </c:pt>
                <c:pt idx="415">
                  <c:v>411.60321094992997</c:v>
                </c:pt>
                <c:pt idx="416">
                  <c:v>412.60224786972998</c:v>
                </c:pt>
                <c:pt idx="417">
                  <c:v>413.60128478950998</c:v>
                </c:pt>
                <c:pt idx="418">
                  <c:v>414.60032170929998</c:v>
                </c:pt>
                <c:pt idx="419">
                  <c:v>415.59935862908998</c:v>
                </c:pt>
                <c:pt idx="420">
                  <c:v>416.59839554885002</c:v>
                </c:pt>
                <c:pt idx="421">
                  <c:v>417.59743246863002</c:v>
                </c:pt>
                <c:pt idx="422">
                  <c:v>418.59646938842002</c:v>
                </c:pt>
                <c:pt idx="423">
                  <c:v>419.59550630821002</c:v>
                </c:pt>
                <c:pt idx="424">
                  <c:v>420.59454322797001</c:v>
                </c:pt>
                <c:pt idx="425">
                  <c:v>421.59358014776001</c:v>
                </c:pt>
                <c:pt idx="426">
                  <c:v>422.59261706754</c:v>
                </c:pt>
              </c:numCache>
            </c:numRef>
          </c:xVal>
          <c:yVal>
            <c:numRef>
              <c:f>Sheet1!$AC$5:$AC$432</c:f>
              <c:numCache>
                <c:formatCode>General</c:formatCode>
                <c:ptCount val="428"/>
                <c:pt idx="0">
                  <c:v>6.8320713359498999</c:v>
                </c:pt>
                <c:pt idx="1">
                  <c:v>6.8561198900934004</c:v>
                </c:pt>
                <c:pt idx="2">
                  <c:v>6.8833731178455997</c:v>
                </c:pt>
                <c:pt idx="3">
                  <c:v>6.9123152024912997</c:v>
                </c:pt>
                <c:pt idx="4">
                  <c:v>6.9412572871296998</c:v>
                </c:pt>
                <c:pt idx="5">
                  <c:v>6.9701993717826998</c:v>
                </c:pt>
                <c:pt idx="6">
                  <c:v>6.9991414564210999</c:v>
                </c:pt>
                <c:pt idx="7">
                  <c:v>7.0280835410740004</c:v>
                </c:pt>
                <c:pt idx="8">
                  <c:v>7.0554750410810998</c:v>
                </c:pt>
                <c:pt idx="9">
                  <c:v>7.0777337903855004</c:v>
                </c:pt>
                <c:pt idx="10">
                  <c:v>7.0904037945583998</c:v>
                </c:pt>
                <c:pt idx="11">
                  <c:v>7.1000493634491999</c:v>
                </c:pt>
                <c:pt idx="12">
                  <c:v>7.1096949323254997</c:v>
                </c:pt>
                <c:pt idx="13">
                  <c:v>7.1193405702724997</c:v>
                </c:pt>
                <c:pt idx="14">
                  <c:v>7.1289862581907002</c:v>
                </c:pt>
                <c:pt idx="15">
                  <c:v>7.1386319460944003</c:v>
                </c:pt>
                <c:pt idx="16">
                  <c:v>7.1506239979061998</c:v>
                </c:pt>
                <c:pt idx="17">
                  <c:v>7.1640665360683</c:v>
                </c:pt>
                <c:pt idx="18">
                  <c:v>7.1562393339773003</c:v>
                </c:pt>
                <c:pt idx="19">
                  <c:v>7.1473048113111997</c:v>
                </c:pt>
                <c:pt idx="20">
                  <c:v>7.1383702886523999</c:v>
                </c:pt>
                <c:pt idx="21">
                  <c:v>7.1294357659790002</c:v>
                </c:pt>
                <c:pt idx="22">
                  <c:v>7.1205012433202004</c:v>
                </c:pt>
                <c:pt idx="23">
                  <c:v>7.1115667206613997</c:v>
                </c:pt>
                <c:pt idx="24">
                  <c:v>7.1026321980024996</c:v>
                </c:pt>
                <c:pt idx="25">
                  <c:v>7.1075622222924997</c:v>
                </c:pt>
                <c:pt idx="26">
                  <c:v>7.1041108813151004</c:v>
                </c:pt>
                <c:pt idx="27">
                  <c:v>7.1006595403304997</c:v>
                </c:pt>
                <c:pt idx="28">
                  <c:v>7.0972081993531999</c:v>
                </c:pt>
                <c:pt idx="29">
                  <c:v>7.0937567921718996</c:v>
                </c:pt>
                <c:pt idx="30">
                  <c:v>7.0903053321599003</c:v>
                </c:pt>
                <c:pt idx="31">
                  <c:v>7.0868538721479002</c:v>
                </c:pt>
                <c:pt idx="32">
                  <c:v>7.0834024121504999</c:v>
                </c:pt>
                <c:pt idx="33">
                  <c:v>7.0787932375097</c:v>
                </c:pt>
                <c:pt idx="34">
                  <c:v>7.0698778193981999</c:v>
                </c:pt>
                <c:pt idx="35">
                  <c:v>7.0609624012868002</c:v>
                </c:pt>
                <c:pt idx="36">
                  <c:v>7.0520469831753996</c:v>
                </c:pt>
                <c:pt idx="37">
                  <c:v>7.0406258370166999</c:v>
                </c:pt>
                <c:pt idx="38">
                  <c:v>7.0282092447468996</c:v>
                </c:pt>
                <c:pt idx="39">
                  <c:v>7.0157926524771002</c:v>
                </c:pt>
                <c:pt idx="40">
                  <c:v>7.0033760602055004</c:v>
                </c:pt>
                <c:pt idx="41">
                  <c:v>6.9894090061060998</c:v>
                </c:pt>
                <c:pt idx="42">
                  <c:v>6.9783379418331997</c:v>
                </c:pt>
                <c:pt idx="43">
                  <c:v>6.9672668775602</c:v>
                </c:pt>
                <c:pt idx="44">
                  <c:v>6.9561958132889998</c:v>
                </c:pt>
                <c:pt idx="45">
                  <c:v>6.9451247490124004</c:v>
                </c:pt>
                <c:pt idx="46">
                  <c:v>6.9340536847376004</c:v>
                </c:pt>
                <c:pt idx="47">
                  <c:v>6.9229826204664002</c:v>
                </c:pt>
                <c:pt idx="48">
                  <c:v>6.9119115561933997</c:v>
                </c:pt>
                <c:pt idx="49">
                  <c:v>6.8911350280869001</c:v>
                </c:pt>
                <c:pt idx="50">
                  <c:v>6.8690374194411996</c:v>
                </c:pt>
                <c:pt idx="51">
                  <c:v>6.8469398107953996</c:v>
                </c:pt>
                <c:pt idx="52">
                  <c:v>6.8248422021496999</c:v>
                </c:pt>
                <c:pt idx="53">
                  <c:v>6.8027445316183996</c:v>
                </c:pt>
                <c:pt idx="54">
                  <c:v>6.7806468039435002</c:v>
                </c:pt>
                <c:pt idx="55">
                  <c:v>6.7585490762667</c:v>
                </c:pt>
                <c:pt idx="56">
                  <c:v>6.7358437598213996</c:v>
                </c:pt>
                <c:pt idx="57">
                  <c:v>6.7132516715337003</c:v>
                </c:pt>
                <c:pt idx="58">
                  <c:v>6.6958188180742999</c:v>
                </c:pt>
                <c:pt idx="59">
                  <c:v>6.6788186966860001</c:v>
                </c:pt>
                <c:pt idx="60">
                  <c:v>6.6618185752940997</c:v>
                </c:pt>
                <c:pt idx="61">
                  <c:v>6.6448183934590004</c:v>
                </c:pt>
                <c:pt idx="62">
                  <c:v>6.6278181530396996</c:v>
                </c:pt>
                <c:pt idx="63">
                  <c:v>6.6108179126203996</c:v>
                </c:pt>
                <c:pt idx="64">
                  <c:v>6.5927572795935996</c:v>
                </c:pt>
                <c:pt idx="65">
                  <c:v>6.5730019402690001</c:v>
                </c:pt>
                <c:pt idx="66">
                  <c:v>6.5536679224460004</c:v>
                </c:pt>
                <c:pt idx="67">
                  <c:v>6.5348042999976004</c:v>
                </c:pt>
                <c:pt idx="68">
                  <c:v>6.5159406775492004</c:v>
                </c:pt>
                <c:pt idx="69">
                  <c:v>6.5064291115868</c:v>
                </c:pt>
                <c:pt idx="70">
                  <c:v>6.497077055099</c:v>
                </c:pt>
                <c:pt idx="71">
                  <c:v>6.4782134326487997</c:v>
                </c:pt>
                <c:pt idx="72">
                  <c:v>6.4593498102003997</c:v>
                </c:pt>
                <c:pt idx="73">
                  <c:v>6.4397812114275004</c:v>
                </c:pt>
                <c:pt idx="74">
                  <c:v>6.4210517805859002</c:v>
                </c:pt>
                <c:pt idx="75">
                  <c:v>6.4031921141195003</c:v>
                </c:pt>
                <c:pt idx="76">
                  <c:v>6.3841372732149004</c:v>
                </c:pt>
                <c:pt idx="77">
                  <c:v>6.3650824323066999</c:v>
                </c:pt>
                <c:pt idx="78">
                  <c:v>6.3460275913985003</c:v>
                </c:pt>
                <c:pt idx="79">
                  <c:v>6.3269727504939999</c:v>
                </c:pt>
                <c:pt idx="80">
                  <c:v>6.3079179095875997</c:v>
                </c:pt>
                <c:pt idx="81">
                  <c:v>6.2903867113491003</c:v>
                </c:pt>
                <c:pt idx="82">
                  <c:v>6.2723737230771999</c:v>
                </c:pt>
                <c:pt idx="83">
                  <c:v>6.2536315552807</c:v>
                </c:pt>
                <c:pt idx="84">
                  <c:v>6.2335597620348997</c:v>
                </c:pt>
                <c:pt idx="85">
                  <c:v>6.2134426191787</c:v>
                </c:pt>
                <c:pt idx="86">
                  <c:v>6.1933254763244001</c:v>
                </c:pt>
                <c:pt idx="87">
                  <c:v>6.1732083334664001</c:v>
                </c:pt>
                <c:pt idx="88">
                  <c:v>6.1532906088523003</c:v>
                </c:pt>
                <c:pt idx="89">
                  <c:v>6.1346424692729</c:v>
                </c:pt>
                <c:pt idx="90">
                  <c:v>6.1199242905022002</c:v>
                </c:pt>
                <c:pt idx="91">
                  <c:v>6.1097171355285997</c:v>
                </c:pt>
                <c:pt idx="92">
                  <c:v>6.0969902727319996</c:v>
                </c:pt>
                <c:pt idx="93">
                  <c:v>6.0830849804152001</c:v>
                </c:pt>
                <c:pt idx="94">
                  <c:v>6.0691796333976997</c:v>
                </c:pt>
                <c:pt idx="95">
                  <c:v>6.0552742220534004</c:v>
                </c:pt>
                <c:pt idx="96">
                  <c:v>6.0428693011689996</c:v>
                </c:pt>
                <c:pt idx="97">
                  <c:v>6.0329148409710003</c:v>
                </c:pt>
                <c:pt idx="98">
                  <c:v>6.0233408889508002</c:v>
                </c:pt>
                <c:pt idx="99">
                  <c:v>6.0142254684524001</c:v>
                </c:pt>
                <c:pt idx="100">
                  <c:v>6.0034468241429</c:v>
                </c:pt>
                <c:pt idx="101">
                  <c:v>5.9901278657125996</c:v>
                </c:pt>
                <c:pt idx="102">
                  <c:v>5.9768089072785999</c:v>
                </c:pt>
                <c:pt idx="103">
                  <c:v>5.9634899488483004</c:v>
                </c:pt>
                <c:pt idx="104">
                  <c:v>5.952972278521</c:v>
                </c:pt>
                <c:pt idx="105">
                  <c:v>5.9441439427337004</c:v>
                </c:pt>
                <c:pt idx="106">
                  <c:v>5.9359159106116</c:v>
                </c:pt>
                <c:pt idx="107">
                  <c:v>5.9284474880896996</c:v>
                </c:pt>
                <c:pt idx="108">
                  <c:v>5.9207930394241002</c:v>
                </c:pt>
                <c:pt idx="109">
                  <c:v>5.9116334643349999</c:v>
                </c:pt>
                <c:pt idx="110">
                  <c:v>5.9024738892422004</c:v>
                </c:pt>
                <c:pt idx="111">
                  <c:v>5.8933143141512003</c:v>
                </c:pt>
                <c:pt idx="112">
                  <c:v>5.8857226184864002</c:v>
                </c:pt>
                <c:pt idx="113">
                  <c:v>5.8783696948722</c:v>
                </c:pt>
                <c:pt idx="114">
                  <c:v>5.8756419241635998</c:v>
                </c:pt>
                <c:pt idx="115">
                  <c:v>5.8790614180706999</c:v>
                </c:pt>
                <c:pt idx="116">
                  <c:v>5.8824809119778001</c:v>
                </c:pt>
                <c:pt idx="117">
                  <c:v>5.8839018669477996</c:v>
                </c:pt>
                <c:pt idx="118">
                  <c:v>5.8848969616647002</c:v>
                </c:pt>
                <c:pt idx="119">
                  <c:v>5.8861818339773997</c:v>
                </c:pt>
                <c:pt idx="120">
                  <c:v>5.8897667811343002</c:v>
                </c:pt>
                <c:pt idx="121">
                  <c:v>5.8933517282911998</c:v>
                </c:pt>
                <c:pt idx="122">
                  <c:v>5.8970996364005002</c:v>
                </c:pt>
                <c:pt idx="123">
                  <c:v>5.9010751196984002</c:v>
                </c:pt>
                <c:pt idx="124">
                  <c:v>5.9050506029980001</c:v>
                </c:pt>
                <c:pt idx="125">
                  <c:v>5.9095081878749998</c:v>
                </c:pt>
                <c:pt idx="126">
                  <c:v>5.9143786825625</c:v>
                </c:pt>
                <c:pt idx="127">
                  <c:v>5.9189088929288003</c:v>
                </c:pt>
                <c:pt idx="128">
                  <c:v>5.9228232505519998</c:v>
                </c:pt>
                <c:pt idx="129">
                  <c:v>5.9267376081770999</c:v>
                </c:pt>
                <c:pt idx="130">
                  <c:v>5.9312370031838997</c:v>
                </c:pt>
                <c:pt idx="131">
                  <c:v>5.9365951899471998</c:v>
                </c:pt>
                <c:pt idx="132">
                  <c:v>5.9419533767086001</c:v>
                </c:pt>
                <c:pt idx="133">
                  <c:v>5.9477637944183002</c:v>
                </c:pt>
                <c:pt idx="134">
                  <c:v>5.9549095868751003</c:v>
                </c:pt>
                <c:pt idx="135">
                  <c:v>5.9609097835128004</c:v>
                </c:pt>
                <c:pt idx="136">
                  <c:v>5.9661460069674002</c:v>
                </c:pt>
                <c:pt idx="137">
                  <c:v>5.9713822304184001</c:v>
                </c:pt>
                <c:pt idx="138">
                  <c:v>5.9784530732594998</c:v>
                </c:pt>
                <c:pt idx="139">
                  <c:v>5.9883560905291002</c:v>
                </c:pt>
                <c:pt idx="140">
                  <c:v>5.9982591077951</c:v>
                </c:pt>
                <c:pt idx="141">
                  <c:v>6.0081621250629</c:v>
                </c:pt>
                <c:pt idx="142">
                  <c:v>6.0164949183017997</c:v>
                </c:pt>
                <c:pt idx="143">
                  <c:v>6.0262382825312999</c:v>
                </c:pt>
                <c:pt idx="144">
                  <c:v>6.0362522877184999</c:v>
                </c:pt>
                <c:pt idx="145">
                  <c:v>6.0462662929075996</c:v>
                </c:pt>
                <c:pt idx="146">
                  <c:v>6.0569172735632</c:v>
                </c:pt>
                <c:pt idx="147">
                  <c:v>6.0686029305562004</c:v>
                </c:pt>
                <c:pt idx="148">
                  <c:v>6.0802885875491004</c:v>
                </c:pt>
                <c:pt idx="149">
                  <c:v>6.0919742445420999</c:v>
                </c:pt>
                <c:pt idx="150">
                  <c:v>6.1039374860175002</c:v>
                </c:pt>
                <c:pt idx="151">
                  <c:v>6.1155908822420004</c:v>
                </c:pt>
                <c:pt idx="152">
                  <c:v>6.1272442784610996</c:v>
                </c:pt>
                <c:pt idx="153">
                  <c:v>6.1388976746820996</c:v>
                </c:pt>
                <c:pt idx="154">
                  <c:v>6.1518534224978998</c:v>
                </c:pt>
                <c:pt idx="155">
                  <c:v>6.1670365226946</c:v>
                </c:pt>
                <c:pt idx="156">
                  <c:v>6.1822196228894999</c:v>
                </c:pt>
                <c:pt idx="157">
                  <c:v>6.1974027230880999</c:v>
                </c:pt>
                <c:pt idx="158">
                  <c:v>6.2126402346820999</c:v>
                </c:pt>
                <c:pt idx="159">
                  <c:v>6.2277333104885004</c:v>
                </c:pt>
                <c:pt idx="160">
                  <c:v>6.2428263886686004</c:v>
                </c:pt>
                <c:pt idx="161">
                  <c:v>6.2579194668469</c:v>
                </c:pt>
                <c:pt idx="162">
                  <c:v>6.2727963178259003</c:v>
                </c:pt>
                <c:pt idx="163">
                  <c:v>6.2872835353046002</c:v>
                </c:pt>
                <c:pt idx="164">
                  <c:v>6.3017707527814997</c:v>
                </c:pt>
                <c:pt idx="165">
                  <c:v>6.3162579702584001</c:v>
                </c:pt>
                <c:pt idx="166">
                  <c:v>6.3298161125058003</c:v>
                </c:pt>
                <c:pt idx="167">
                  <c:v>6.3441775912505998</c:v>
                </c:pt>
                <c:pt idx="168">
                  <c:v>6.3585390699954996</c:v>
                </c:pt>
                <c:pt idx="169">
                  <c:v>6.3729005487402999</c:v>
                </c:pt>
                <c:pt idx="170">
                  <c:v>6.3875923031428004</c:v>
                </c:pt>
                <c:pt idx="171">
                  <c:v>6.4029116131368999</c:v>
                </c:pt>
                <c:pt idx="172">
                  <c:v>6.4182309231327999</c:v>
                </c:pt>
                <c:pt idx="173">
                  <c:v>6.4335502331269003</c:v>
                </c:pt>
                <c:pt idx="174">
                  <c:v>6.4424031597855</c:v>
                </c:pt>
                <c:pt idx="175">
                  <c:v>6.4559239549626</c:v>
                </c:pt>
                <c:pt idx="176">
                  <c:v>6.4707392819137004</c:v>
                </c:pt>
                <c:pt idx="177">
                  <c:v>6.4855546088637999</c:v>
                </c:pt>
                <c:pt idx="178">
                  <c:v>6.4980936280490003</c:v>
                </c:pt>
                <c:pt idx="179">
                  <c:v>6.5060678473482998</c:v>
                </c:pt>
                <c:pt idx="180">
                  <c:v>6.5140420666484999</c:v>
                </c:pt>
                <c:pt idx="181">
                  <c:v>6.5215341525600001</c:v>
                </c:pt>
                <c:pt idx="182">
                  <c:v>6.5219863771217002</c:v>
                </c:pt>
                <c:pt idx="183">
                  <c:v>6.5262334608719001</c:v>
                </c:pt>
                <c:pt idx="184">
                  <c:v>6.5337270291360996</c:v>
                </c:pt>
                <c:pt idx="185">
                  <c:v>6.5412205973989002</c:v>
                </c:pt>
                <c:pt idx="186">
                  <c:v>6.5471242986240998</c:v>
                </c:pt>
                <c:pt idx="187">
                  <c:v>6.5496598076243</c:v>
                </c:pt>
                <c:pt idx="188">
                  <c:v>6.5521953166235001</c:v>
                </c:pt>
                <c:pt idx="189">
                  <c:v>6.5524031916347996</c:v>
                </c:pt>
                <c:pt idx="190">
                  <c:v>6.5473845292599</c:v>
                </c:pt>
                <c:pt idx="191">
                  <c:v>6.5441568135294998</c:v>
                </c:pt>
                <c:pt idx="192">
                  <c:v>6.5462093856918004</c:v>
                </c:pt>
                <c:pt idx="193">
                  <c:v>6.5482619578546997</c:v>
                </c:pt>
                <c:pt idx="194">
                  <c:v>6.5464593225192003</c:v>
                </c:pt>
                <c:pt idx="195">
                  <c:v>6.5360187851570002</c:v>
                </c:pt>
                <c:pt idx="196">
                  <c:v>6.5255782477948001</c:v>
                </c:pt>
                <c:pt idx="197">
                  <c:v>6.5145515908188996</c:v>
                </c:pt>
                <c:pt idx="198">
                  <c:v>6.5065294676186998</c:v>
                </c:pt>
                <c:pt idx="199">
                  <c:v>6.5030495036494003</c:v>
                </c:pt>
                <c:pt idx="200">
                  <c:v>6.4915473334626999</c:v>
                </c:pt>
                <c:pt idx="201">
                  <c:v>6.4810067311328003</c:v>
                </c:pt>
                <c:pt idx="202">
                  <c:v>6.4704983274504997</c:v>
                </c:pt>
                <c:pt idx="203">
                  <c:v>6.4588598966001998</c:v>
                </c:pt>
                <c:pt idx="204">
                  <c:v>6.4445404029511</c:v>
                </c:pt>
                <c:pt idx="205">
                  <c:v>6.4302209093020997</c:v>
                </c:pt>
                <c:pt idx="206">
                  <c:v>6.4138580737030999</c:v>
                </c:pt>
                <c:pt idx="207">
                  <c:v>6.3969721932325996</c:v>
                </c:pt>
                <c:pt idx="208">
                  <c:v>6.380086397216</c:v>
                </c:pt>
                <c:pt idx="209">
                  <c:v>6.3648387495218</c:v>
                </c:pt>
                <c:pt idx="210">
                  <c:v>6.3503551889379999</c:v>
                </c:pt>
                <c:pt idx="211">
                  <c:v>6.3377239599376001</c:v>
                </c:pt>
                <c:pt idx="212">
                  <c:v>6.3297527472297999</c:v>
                </c:pt>
                <c:pt idx="213">
                  <c:v>6.3219500180167003</c:v>
                </c:pt>
                <c:pt idx="214">
                  <c:v>6.3181686677603004</c:v>
                </c:pt>
                <c:pt idx="215">
                  <c:v>6.314387317504</c:v>
                </c:pt>
                <c:pt idx="216">
                  <c:v>6.3106059672472998</c:v>
                </c:pt>
                <c:pt idx="217">
                  <c:v>6.3052704615510997</c:v>
                </c:pt>
                <c:pt idx="218">
                  <c:v>6.2975669909079004</c:v>
                </c:pt>
                <c:pt idx="219">
                  <c:v>6.2904808024617997</c:v>
                </c:pt>
                <c:pt idx="220">
                  <c:v>6.2850437745715002</c:v>
                </c:pt>
                <c:pt idx="221">
                  <c:v>6.2789690438798997</c:v>
                </c:pt>
                <c:pt idx="222">
                  <c:v>6.2712884875882002</c:v>
                </c:pt>
                <c:pt idx="223">
                  <c:v>6.2636079312964998</c:v>
                </c:pt>
                <c:pt idx="224">
                  <c:v>6.2559273750043998</c:v>
                </c:pt>
                <c:pt idx="225">
                  <c:v>6.2484790374315002</c:v>
                </c:pt>
                <c:pt idx="226">
                  <c:v>6.2428984660687004</c:v>
                </c:pt>
                <c:pt idx="227">
                  <c:v>6.2369712779026996</c:v>
                </c:pt>
                <c:pt idx="228">
                  <c:v>6.2300590032937002</c:v>
                </c:pt>
                <c:pt idx="229">
                  <c:v>6.2229274369952003</c:v>
                </c:pt>
                <c:pt idx="230">
                  <c:v>6.215600049381</c:v>
                </c:pt>
                <c:pt idx="231">
                  <c:v>6.2082726617672996</c:v>
                </c:pt>
                <c:pt idx="232">
                  <c:v>6.2009452741536002</c:v>
                </c:pt>
                <c:pt idx="233">
                  <c:v>6.1936178865393998</c:v>
                </c:pt>
                <c:pt idx="234">
                  <c:v>6.1866110376226997</c:v>
                </c:pt>
                <c:pt idx="235">
                  <c:v>6.1768974543424999</c:v>
                </c:pt>
                <c:pt idx="236">
                  <c:v>6.1587792618824997</c:v>
                </c:pt>
                <c:pt idx="237">
                  <c:v>6.1379458249976002</c:v>
                </c:pt>
                <c:pt idx="238">
                  <c:v>6.1163118368790004</c:v>
                </c:pt>
                <c:pt idx="239">
                  <c:v>6.0946778775860002</c:v>
                </c:pt>
                <c:pt idx="240">
                  <c:v>6.0730440084976003</c:v>
                </c:pt>
                <c:pt idx="241">
                  <c:v>6.0514101394087003</c:v>
                </c:pt>
                <c:pt idx="242">
                  <c:v>6.0315509738379998</c:v>
                </c:pt>
                <c:pt idx="243">
                  <c:v>6.0118285175994997</c:v>
                </c:pt>
                <c:pt idx="244">
                  <c:v>5.9875571887100998</c:v>
                </c:pt>
                <c:pt idx="245">
                  <c:v>5.9581382475581002</c:v>
                </c:pt>
                <c:pt idx="246">
                  <c:v>5.9287193064068999</c:v>
                </c:pt>
                <c:pt idx="247">
                  <c:v>5.8993003652554004</c:v>
                </c:pt>
                <c:pt idx="248">
                  <c:v>5.8698814241047002</c:v>
                </c:pt>
                <c:pt idx="249">
                  <c:v>5.8404624829523</c:v>
                </c:pt>
                <c:pt idx="250">
                  <c:v>5.8122856797380997</c:v>
                </c:pt>
                <c:pt idx="251">
                  <c:v>5.7869734671763</c:v>
                </c:pt>
                <c:pt idx="252">
                  <c:v>5.7582168436950001</c:v>
                </c:pt>
                <c:pt idx="253">
                  <c:v>5.7274673985659996</c:v>
                </c:pt>
                <c:pt idx="254">
                  <c:v>5.696717953437</c:v>
                </c:pt>
                <c:pt idx="255">
                  <c:v>5.6659685342576998</c:v>
                </c:pt>
                <c:pt idx="256">
                  <c:v>5.6352192081582997</c:v>
                </c:pt>
                <c:pt idx="257">
                  <c:v>5.6044698820584999</c:v>
                </c:pt>
                <c:pt idx="258">
                  <c:v>5.5737205559577996</c:v>
                </c:pt>
                <c:pt idx="259">
                  <c:v>5.5456719202820999</c:v>
                </c:pt>
                <c:pt idx="260">
                  <c:v>5.5163976256099003</c:v>
                </c:pt>
                <c:pt idx="261">
                  <c:v>5.4848906428833004</c:v>
                </c:pt>
                <c:pt idx="262">
                  <c:v>5.4533836601568</c:v>
                </c:pt>
                <c:pt idx="263">
                  <c:v>5.4218766529181002</c:v>
                </c:pt>
                <c:pt idx="264">
                  <c:v>5.3903695511632002</c:v>
                </c:pt>
                <c:pt idx="265">
                  <c:v>5.3588624494083001</c:v>
                </c:pt>
                <c:pt idx="266">
                  <c:v>5.3273553476525004</c:v>
                </c:pt>
                <c:pt idx="267">
                  <c:v>5.2990298159820997</c:v>
                </c:pt>
                <c:pt idx="268">
                  <c:v>5.2718256070988998</c:v>
                </c:pt>
                <c:pt idx="269">
                  <c:v>5.2441379458905004</c:v>
                </c:pt>
                <c:pt idx="270">
                  <c:v>5.2164502846804002</c:v>
                </c:pt>
                <c:pt idx="271">
                  <c:v>5.1887626234713</c:v>
                </c:pt>
                <c:pt idx="272">
                  <c:v>5.1610749622621004</c:v>
                </c:pt>
                <c:pt idx="273">
                  <c:v>5.1333873010523998</c:v>
                </c:pt>
                <c:pt idx="274">
                  <c:v>5.1056996398422001</c:v>
                </c:pt>
                <c:pt idx="275">
                  <c:v>5.0798288491518999</c:v>
                </c:pt>
                <c:pt idx="276">
                  <c:v>5.0584541192046997</c:v>
                </c:pt>
                <c:pt idx="277">
                  <c:v>5.0370690219523997</c:v>
                </c:pt>
                <c:pt idx="278">
                  <c:v>5.0156839247015004</c:v>
                </c:pt>
                <c:pt idx="279">
                  <c:v>4.9942988274482998</c:v>
                </c:pt>
                <c:pt idx="280">
                  <c:v>4.9729137301973996</c:v>
                </c:pt>
                <c:pt idx="281">
                  <c:v>4.9514947427414997</c:v>
                </c:pt>
                <c:pt idx="282">
                  <c:v>4.9296609110442997</c:v>
                </c:pt>
                <c:pt idx="283">
                  <c:v>4.9087376118158996</c:v>
                </c:pt>
                <c:pt idx="284">
                  <c:v>4.8909193331629002</c:v>
                </c:pt>
                <c:pt idx="285">
                  <c:v>4.8731010545071003</c:v>
                </c:pt>
                <c:pt idx="286">
                  <c:v>4.8552827758539996</c:v>
                </c:pt>
                <c:pt idx="287">
                  <c:v>4.8374644770010002</c:v>
                </c:pt>
                <c:pt idx="288">
                  <c:v>4.8196460793169997</c:v>
                </c:pt>
                <c:pt idx="289">
                  <c:v>4.8018276816338004</c:v>
                </c:pt>
                <c:pt idx="290">
                  <c:v>4.7840092839506001</c:v>
                </c:pt>
                <c:pt idx="291">
                  <c:v>4.7686713835218999</c:v>
                </c:pt>
                <c:pt idx="292">
                  <c:v>4.7584582972357996</c:v>
                </c:pt>
                <c:pt idx="293">
                  <c:v>4.7478222198697004</c:v>
                </c:pt>
                <c:pt idx="294">
                  <c:v>4.7371861425007999</c:v>
                </c:pt>
                <c:pt idx="295">
                  <c:v>4.7265500651346999</c:v>
                </c:pt>
                <c:pt idx="296">
                  <c:v>4.7159139877675997</c:v>
                </c:pt>
                <c:pt idx="297">
                  <c:v>4.7052779103987996</c:v>
                </c:pt>
                <c:pt idx="298">
                  <c:v>4.6946418330317004</c:v>
                </c:pt>
                <c:pt idx="299">
                  <c:v>4.6866652818435002</c:v>
                </c:pt>
                <c:pt idx="300">
                  <c:v>4.6825508618866998</c:v>
                </c:pt>
                <c:pt idx="301">
                  <c:v>4.6773683300271003</c:v>
                </c:pt>
                <c:pt idx="302">
                  <c:v>4.6721857981683996</c:v>
                </c:pt>
                <c:pt idx="303">
                  <c:v>4.6670032663096004</c:v>
                </c:pt>
                <c:pt idx="304">
                  <c:v>4.6618207344508997</c:v>
                </c:pt>
                <c:pt idx="305">
                  <c:v>4.6566382025911999</c:v>
                </c:pt>
                <c:pt idx="306">
                  <c:v>4.6514556707316004</c:v>
                </c:pt>
                <c:pt idx="307">
                  <c:v>4.6494912774042003</c:v>
                </c:pt>
                <c:pt idx="308">
                  <c:v>4.6521721156913998</c:v>
                </c:pt>
                <c:pt idx="309">
                  <c:v>4.6534478574013001</c:v>
                </c:pt>
                <c:pt idx="310">
                  <c:v>4.6547235991111</c:v>
                </c:pt>
                <c:pt idx="311">
                  <c:v>4.6559993408208999</c:v>
                </c:pt>
                <c:pt idx="312">
                  <c:v>4.6572750825308002</c:v>
                </c:pt>
                <c:pt idx="313">
                  <c:v>4.6585508242406002</c:v>
                </c:pt>
                <c:pt idx="314">
                  <c:v>4.6602542378278002</c:v>
                </c:pt>
                <c:pt idx="315">
                  <c:v>4.6640970837497999</c:v>
                </c:pt>
                <c:pt idx="316">
                  <c:v>4.6717423671917002</c:v>
                </c:pt>
                <c:pt idx="317">
                  <c:v>4.6779792003081004</c:v>
                </c:pt>
                <c:pt idx="318">
                  <c:v>4.6841697449427002</c:v>
                </c:pt>
                <c:pt idx="319">
                  <c:v>4.6903603040273003</c:v>
                </c:pt>
                <c:pt idx="320">
                  <c:v>4.6965509676910999</c:v>
                </c:pt>
                <c:pt idx="321">
                  <c:v>4.7027416313549004</c:v>
                </c:pt>
                <c:pt idx="322">
                  <c:v>4.7096419180515996</c:v>
                </c:pt>
                <c:pt idx="323">
                  <c:v>4.7176222668804</c:v>
                </c:pt>
                <c:pt idx="324">
                  <c:v>4.7274092131238001</c:v>
                </c:pt>
                <c:pt idx="325">
                  <c:v>4.7362492436204997</c:v>
                </c:pt>
                <c:pt idx="326">
                  <c:v>4.7446487840916003</c:v>
                </c:pt>
                <c:pt idx="327">
                  <c:v>4.7521300456309996</c:v>
                </c:pt>
                <c:pt idx="328">
                  <c:v>4.7530483245618997</c:v>
                </c:pt>
                <c:pt idx="329">
                  <c:v>4.7614478650312</c:v>
                </c:pt>
                <c:pt idx="330">
                  <c:v>4.7698474055022997</c:v>
                </c:pt>
                <c:pt idx="331">
                  <c:v>4.7792854136732998</c:v>
                </c:pt>
                <c:pt idx="332">
                  <c:v>4.7894691819283004</c:v>
                </c:pt>
                <c:pt idx="333">
                  <c:v>4.8022754398498</c:v>
                </c:pt>
                <c:pt idx="334">
                  <c:v>4.8147586354007004</c:v>
                </c:pt>
                <c:pt idx="335">
                  <c:v>4.8267507966711003</c:v>
                </c:pt>
                <c:pt idx="336">
                  <c:v>4.8387429579415997</c:v>
                </c:pt>
                <c:pt idx="337">
                  <c:v>4.8507351192129002</c:v>
                </c:pt>
                <c:pt idx="338">
                  <c:v>4.8627272804833002</c:v>
                </c:pt>
                <c:pt idx="339">
                  <c:v>4.8755409046515998</c:v>
                </c:pt>
                <c:pt idx="340">
                  <c:v>4.8886689868840998</c:v>
                </c:pt>
                <c:pt idx="341">
                  <c:v>4.9044508747247004</c:v>
                </c:pt>
                <c:pt idx="342">
                  <c:v>4.9200976885749999</c:v>
                </c:pt>
                <c:pt idx="343">
                  <c:v>4.9346644741462997</c:v>
                </c:pt>
                <c:pt idx="344">
                  <c:v>4.9492312597185002</c:v>
                </c:pt>
                <c:pt idx="345">
                  <c:v>4.9637980452899004</c:v>
                </c:pt>
                <c:pt idx="346">
                  <c:v>4.978609783454</c:v>
                </c:pt>
                <c:pt idx="347">
                  <c:v>4.9944746578848997</c:v>
                </c:pt>
                <c:pt idx="348">
                  <c:v>5.0104642809374003</c:v>
                </c:pt>
                <c:pt idx="349">
                  <c:v>5.0279055834889999</c:v>
                </c:pt>
                <c:pt idx="350">
                  <c:v>5.0453468860405</c:v>
                </c:pt>
                <c:pt idx="351">
                  <c:v>5.0614130621343003</c:v>
                </c:pt>
                <c:pt idx="352">
                  <c:v>5.0771885339417997</c:v>
                </c:pt>
                <c:pt idx="353">
                  <c:v>5.0929640057511003</c:v>
                </c:pt>
                <c:pt idx="354">
                  <c:v>5.1095095663477004</c:v>
                </c:pt>
                <c:pt idx="355">
                  <c:v>5.1270646384281999</c:v>
                </c:pt>
                <c:pt idx="356">
                  <c:v>5.144838715074</c:v>
                </c:pt>
                <c:pt idx="357">
                  <c:v>5.1656597215206004</c:v>
                </c:pt>
                <c:pt idx="358">
                  <c:v>5.1864807279671004</c:v>
                </c:pt>
                <c:pt idx="359">
                  <c:v>5.2062295755903998</c:v>
                </c:pt>
                <c:pt idx="360">
                  <c:v>5.2250644229542997</c:v>
                </c:pt>
                <c:pt idx="361">
                  <c:v>5.2438991585523</c:v>
                </c:pt>
                <c:pt idx="362">
                  <c:v>5.2641699257291998</c:v>
                </c:pt>
                <c:pt idx="363">
                  <c:v>5.2851265822756002</c:v>
                </c:pt>
                <c:pt idx="364">
                  <c:v>5.3060027303544999</c:v>
                </c:pt>
                <c:pt idx="365">
                  <c:v>5.3254950846713003</c:v>
                </c:pt>
                <c:pt idx="366">
                  <c:v>5.3449874389889001</c:v>
                </c:pt>
                <c:pt idx="367">
                  <c:v>5.3643191715723004</c:v>
                </c:pt>
                <c:pt idx="368">
                  <c:v>5.3831795161754998</c:v>
                </c:pt>
                <c:pt idx="369">
                  <c:v>5.4020398607777</c:v>
                </c:pt>
                <c:pt idx="370">
                  <c:v>5.4215221240974998</c:v>
                </c:pt>
                <c:pt idx="371">
                  <c:v>5.4410578880524998</c:v>
                </c:pt>
                <c:pt idx="372">
                  <c:v>5.4604239758541997</c:v>
                </c:pt>
                <c:pt idx="373">
                  <c:v>5.4760049811057003</c:v>
                </c:pt>
                <c:pt idx="374">
                  <c:v>5.4915859863577001</c:v>
                </c:pt>
                <c:pt idx="375">
                  <c:v>5.5071669916091999</c:v>
                </c:pt>
                <c:pt idx="376">
                  <c:v>5.5235938379918998</c:v>
                </c:pt>
                <c:pt idx="377">
                  <c:v>5.5398945363012997</c:v>
                </c:pt>
                <c:pt idx="378">
                  <c:v>5.5554158897825996</c:v>
                </c:pt>
                <c:pt idx="379">
                  <c:v>5.5709372432629998</c:v>
                </c:pt>
                <c:pt idx="380">
                  <c:v>5.5865350088315999</c:v>
                </c:pt>
                <c:pt idx="381">
                  <c:v>5.6045350348558998</c:v>
                </c:pt>
                <c:pt idx="382">
                  <c:v>5.6225350608801996</c:v>
                </c:pt>
                <c:pt idx="383">
                  <c:v>5.6405350869035997</c:v>
                </c:pt>
                <c:pt idx="384">
                  <c:v>5.6584391520641004</c:v>
                </c:pt>
                <c:pt idx="385">
                  <c:v>5.6763599550682002</c:v>
                </c:pt>
                <c:pt idx="386">
                  <c:v>5.6943695830736996</c:v>
                </c:pt>
                <c:pt idx="387">
                  <c:v>5.7123792110796998</c:v>
                </c:pt>
                <c:pt idx="388">
                  <c:v>5.7303495676368996</c:v>
                </c:pt>
                <c:pt idx="389">
                  <c:v>5.7462648697018999</c:v>
                </c:pt>
                <c:pt idx="390">
                  <c:v>5.7621801717669001</c:v>
                </c:pt>
                <c:pt idx="391">
                  <c:v>5.7780954738309003</c:v>
                </c:pt>
                <c:pt idx="392">
                  <c:v>5.7940388853584999</c:v>
                </c:pt>
                <c:pt idx="393">
                  <c:v>5.8099755639654997</c:v>
                </c:pt>
                <c:pt idx="394">
                  <c:v>5.8258860355613002</c:v>
                </c:pt>
                <c:pt idx="395">
                  <c:v>5.8417965071575999</c:v>
                </c:pt>
                <c:pt idx="396">
                  <c:v>5.8576967399231004</c:v>
                </c:pt>
                <c:pt idx="397">
                  <c:v>5.8720732769683996</c:v>
                </c:pt>
                <c:pt idx="398">
                  <c:v>5.8864498140146999</c:v>
                </c:pt>
                <c:pt idx="399">
                  <c:v>5.9008263510613999</c:v>
                </c:pt>
                <c:pt idx="400">
                  <c:v>5.9151430445626998</c:v>
                </c:pt>
                <c:pt idx="401">
                  <c:v>5.9294971157741996</c:v>
                </c:pt>
                <c:pt idx="402">
                  <c:v>5.9439103235077004</c:v>
                </c:pt>
                <c:pt idx="403">
                  <c:v>5.9583235312416001</c:v>
                </c:pt>
                <c:pt idx="404">
                  <c:v>5.9727367419441002</c:v>
                </c:pt>
                <c:pt idx="405">
                  <c:v>5.9899058766191002</c:v>
                </c:pt>
                <c:pt idx="406">
                  <c:v>6.0070899785118996</c:v>
                </c:pt>
                <c:pt idx="407">
                  <c:v>6.0242740804046999</c:v>
                </c:pt>
                <c:pt idx="408">
                  <c:v>6.0415143287440998</c:v>
                </c:pt>
                <c:pt idx="409">
                  <c:v>6.0587888697901002</c:v>
                </c:pt>
                <c:pt idx="410">
                  <c:v>6.0759984407136001</c:v>
                </c:pt>
                <c:pt idx="411">
                  <c:v>6.0932080116362997</c:v>
                </c:pt>
                <c:pt idx="412">
                  <c:v>6.1104175825598999</c:v>
                </c:pt>
                <c:pt idx="413">
                  <c:v>6.1274111483107996</c:v>
                </c:pt>
                <c:pt idx="414">
                  <c:v>6.1444008715498004</c:v>
                </c:pt>
                <c:pt idx="415">
                  <c:v>6.1613905947878997</c:v>
                </c:pt>
                <c:pt idx="416">
                  <c:v>6.1780091174278002</c:v>
                </c:pt>
                <c:pt idx="417">
                  <c:v>6.1945220939306003</c:v>
                </c:pt>
                <c:pt idx="418">
                  <c:v>6.2114501726827998</c:v>
                </c:pt>
                <c:pt idx="419">
                  <c:v>6.2283782514346004</c:v>
                </c:pt>
                <c:pt idx="420">
                  <c:v>6.2453063301864002</c:v>
                </c:pt>
                <c:pt idx="421">
                  <c:v>6.2586127692820996</c:v>
                </c:pt>
                <c:pt idx="422">
                  <c:v>6.2718089127552004</c:v>
                </c:pt>
                <c:pt idx="423">
                  <c:v>6.2850050562288002</c:v>
                </c:pt>
                <c:pt idx="424">
                  <c:v>6.3012617270506004</c:v>
                </c:pt>
                <c:pt idx="425">
                  <c:v>6.3181647669106997</c:v>
                </c:pt>
                <c:pt idx="426">
                  <c:v>6.3316719784313999</c:v>
                </c:pt>
              </c:numCache>
            </c:numRef>
          </c:yVal>
        </c:ser>
        <c:axId val="144958592"/>
        <c:axId val="144960512"/>
      </c:scatterChart>
      <c:valAx>
        <c:axId val="144958592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Transect Distance (m)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4960512"/>
        <c:crosses val="max"/>
        <c:crossBetween val="midCat"/>
      </c:valAx>
      <c:valAx>
        <c:axId val="144960512"/>
        <c:scaling>
          <c:orientation val="maxMin"/>
        </c:scaling>
        <c:axPos val="l"/>
        <c:majorGridlines>
          <c:spPr>
            <a:ln w="6350"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Depth (m, msl)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4958592"/>
        <c:crosses val="autoZero"/>
        <c:crossBetween val="midCat"/>
      </c:valAx>
      <c:spPr>
        <a:ln>
          <a:solidFill>
            <a:sysClr val="windowText" lastClr="000000">
              <a:lumMod val="75000"/>
              <a:lumOff val="25000"/>
            </a:sysClr>
          </a:solidFill>
        </a:ln>
      </c:spPr>
    </c:plotArea>
    <c:legend>
      <c:legendPos val="r"/>
      <c:layout>
        <c:manualLayout>
          <c:xMode val="edge"/>
          <c:yMode val="edge"/>
          <c:x val="0.68435066306366876"/>
          <c:y val="0.57745422731249563"/>
          <c:w val="0.25683634373289582"/>
          <c:h val="0.23388690050107391"/>
        </c:manualLayout>
      </c:layout>
      <c:spPr>
        <a:solidFill>
          <a:schemeClr val="bg2"/>
        </a:solidFill>
        <a:ln>
          <a:solidFill>
            <a:schemeClr val="tx1">
              <a:lumMod val="75000"/>
              <a:lumOff val="25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Arc 5</a:t>
            </a:r>
          </a:p>
        </c:rich>
      </c:tx>
      <c:layout>
        <c:manualLayout>
          <c:xMode val="edge"/>
          <c:yMode val="edge"/>
          <c:x val="0.46953475643130721"/>
          <c:y val="2.8282828282828285E-2"/>
        </c:manualLayout>
      </c:layout>
      <c:overlay val="1"/>
    </c:title>
    <c:plotArea>
      <c:layout>
        <c:manualLayout>
          <c:layoutTarget val="inner"/>
          <c:xMode val="edge"/>
          <c:yMode val="edge"/>
          <c:x val="9.5309293234897396E-2"/>
          <c:y val="0.13858999443251421"/>
          <c:w val="0.85982252218472854"/>
          <c:h val="0.69426898910363311"/>
        </c:manualLayout>
      </c:layout>
      <c:scatterChart>
        <c:scatterStyle val="lineMarker"/>
        <c:ser>
          <c:idx val="0"/>
          <c:order val="0"/>
          <c:tx>
            <c:strRef>
              <c:f>Sheet1!$B$1:$B$2</c:f>
              <c:strCache>
                <c:ptCount val="1"/>
                <c:pt idx="0">
                  <c:v>Measured Jan-09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Sheet1!$K$5:$K$432</c:f>
              <c:numCache>
                <c:formatCode>General</c:formatCode>
                <c:ptCount val="428"/>
                <c:pt idx="0">
                  <c:v>0</c:v>
                </c:pt>
                <c:pt idx="1">
                  <c:v>0.54445734436290005</c:v>
                </c:pt>
                <c:pt idx="2">
                  <c:v>1.5446829641833</c:v>
                </c:pt>
                <c:pt idx="3">
                  <c:v>2.5449085839822998</c:v>
                </c:pt>
                <c:pt idx="4">
                  <c:v>3.5451342037814002</c:v>
                </c:pt>
                <c:pt idx="5">
                  <c:v>4.5453598235803998</c:v>
                </c:pt>
                <c:pt idx="6">
                  <c:v>5.5455854433793998</c:v>
                </c:pt>
                <c:pt idx="7">
                  <c:v>6.5458110632066999</c:v>
                </c:pt>
                <c:pt idx="8">
                  <c:v>7.5460366830057</c:v>
                </c:pt>
                <c:pt idx="9">
                  <c:v>8.5462623028048004</c:v>
                </c:pt>
                <c:pt idx="10">
                  <c:v>9.5464879226038004</c:v>
                </c:pt>
                <c:pt idx="11">
                  <c:v>10.546713542402999</c:v>
                </c:pt>
                <c:pt idx="12">
                  <c:v>11.54693916223</c:v>
                </c:pt>
                <c:pt idx="13">
                  <c:v>12.547164782029</c:v>
                </c:pt>
                <c:pt idx="14">
                  <c:v>13.547390401828</c:v>
                </c:pt>
                <c:pt idx="15">
                  <c:v>14.547616021627</c:v>
                </c:pt>
                <c:pt idx="16">
                  <c:v>15.547841641426</c:v>
                </c:pt>
                <c:pt idx="17">
                  <c:v>16.548067261225</c:v>
                </c:pt>
                <c:pt idx="18">
                  <c:v>17.548292881053001</c:v>
                </c:pt>
                <c:pt idx="19">
                  <c:v>18.548518500852001</c:v>
                </c:pt>
                <c:pt idx="20">
                  <c:v>19.548744120651001</c:v>
                </c:pt>
                <c:pt idx="21">
                  <c:v>20.548969740450001</c:v>
                </c:pt>
                <c:pt idx="22">
                  <c:v>21.549195360249001</c:v>
                </c:pt>
                <c:pt idx="23">
                  <c:v>22.549420980076</c:v>
                </c:pt>
                <c:pt idx="24">
                  <c:v>23.549646599875</c:v>
                </c:pt>
                <c:pt idx="25">
                  <c:v>24.549872219674</c:v>
                </c:pt>
                <c:pt idx="26">
                  <c:v>25.550097839473001</c:v>
                </c:pt>
                <c:pt idx="27">
                  <c:v>26.550323459272001</c:v>
                </c:pt>
                <c:pt idx="28">
                  <c:v>27.550549079099</c:v>
                </c:pt>
                <c:pt idx="29">
                  <c:v>28.550774698898</c:v>
                </c:pt>
                <c:pt idx="30">
                  <c:v>29.551000318697</c:v>
                </c:pt>
                <c:pt idx="31">
                  <c:v>30.551225938496</c:v>
                </c:pt>
                <c:pt idx="32">
                  <c:v>31.551451558296002</c:v>
                </c:pt>
                <c:pt idx="33">
                  <c:v>32.551677178123001</c:v>
                </c:pt>
                <c:pt idx="34">
                  <c:v>33.551902797921997</c:v>
                </c:pt>
                <c:pt idx="35">
                  <c:v>34.552128417721001</c:v>
                </c:pt>
                <c:pt idx="36">
                  <c:v>35.552354037519997</c:v>
                </c:pt>
                <c:pt idx="37">
                  <c:v>36.552579657319001</c:v>
                </c:pt>
                <c:pt idx="38">
                  <c:v>37.552805277117997</c:v>
                </c:pt>
                <c:pt idx="39">
                  <c:v>38.553030896945003</c:v>
                </c:pt>
                <c:pt idx="40">
                  <c:v>39.553256516744</c:v>
                </c:pt>
                <c:pt idx="41">
                  <c:v>39.930438029952001</c:v>
                </c:pt>
                <c:pt idx="42">
                  <c:v>40.553482136543003</c:v>
                </c:pt>
                <c:pt idx="43">
                  <c:v>41.553707756335001</c:v>
                </c:pt>
                <c:pt idx="44">
                  <c:v>42.553933376133998</c:v>
                </c:pt>
                <c:pt idx="45">
                  <c:v>43.554158995961998</c:v>
                </c:pt>
                <c:pt idx="46">
                  <c:v>44.554384615761002</c:v>
                </c:pt>
                <c:pt idx="47">
                  <c:v>45.554610235559998</c:v>
                </c:pt>
                <c:pt idx="48">
                  <c:v>46.554835855359002</c:v>
                </c:pt>
                <c:pt idx="49">
                  <c:v>47.555061475157999</c:v>
                </c:pt>
                <c:pt idx="50">
                  <c:v>48.555287094984998</c:v>
                </c:pt>
                <c:pt idx="51">
                  <c:v>49.555512714784001</c:v>
                </c:pt>
                <c:pt idx="52">
                  <c:v>50.555738334582998</c:v>
                </c:pt>
                <c:pt idx="53">
                  <c:v>51.555963954382001</c:v>
                </c:pt>
                <c:pt idx="54">
                  <c:v>52.556189574180998</c:v>
                </c:pt>
                <c:pt idx="55">
                  <c:v>53.556415193980001</c:v>
                </c:pt>
                <c:pt idx="56">
                  <c:v>54.556640813808002</c:v>
                </c:pt>
                <c:pt idx="57">
                  <c:v>55.556866433606999</c:v>
                </c:pt>
                <c:pt idx="58">
                  <c:v>56.557092053406002</c:v>
                </c:pt>
                <c:pt idx="59">
                  <c:v>57.557317673204999</c:v>
                </c:pt>
                <c:pt idx="60">
                  <c:v>58.557543293004002</c:v>
                </c:pt>
                <c:pt idx="61">
                  <c:v>59.557768912831001</c:v>
                </c:pt>
                <c:pt idx="62">
                  <c:v>60.557994532629998</c:v>
                </c:pt>
                <c:pt idx="63">
                  <c:v>61.558220152429001</c:v>
                </c:pt>
                <c:pt idx="64">
                  <c:v>62.558445772227998</c:v>
                </c:pt>
                <c:pt idx="65">
                  <c:v>63.558671392027001</c:v>
                </c:pt>
                <c:pt idx="66">
                  <c:v>64.558897011854</c:v>
                </c:pt>
                <c:pt idx="67">
                  <c:v>65.559122631654006</c:v>
                </c:pt>
                <c:pt idx="68">
                  <c:v>66.559348251453002</c:v>
                </c:pt>
                <c:pt idx="69">
                  <c:v>67.559573871251999</c:v>
                </c:pt>
                <c:pt idx="70">
                  <c:v>68.559799491050995</c:v>
                </c:pt>
                <c:pt idx="71">
                  <c:v>69.560025110850006</c:v>
                </c:pt>
                <c:pt idx="72">
                  <c:v>70.560250730676998</c:v>
                </c:pt>
                <c:pt idx="73">
                  <c:v>71.560476350475994</c:v>
                </c:pt>
                <c:pt idx="74">
                  <c:v>72.560701970275005</c:v>
                </c:pt>
                <c:pt idx="75">
                  <c:v>73.560927590074002</c:v>
                </c:pt>
                <c:pt idx="76">
                  <c:v>74.561153209872998</c:v>
                </c:pt>
                <c:pt idx="77">
                  <c:v>75.561378829700004</c:v>
                </c:pt>
                <c:pt idx="78">
                  <c:v>76.561604449499001</c:v>
                </c:pt>
                <c:pt idx="79">
                  <c:v>77.561830069297997</c:v>
                </c:pt>
                <c:pt idx="80">
                  <c:v>78.562055689096994</c:v>
                </c:pt>
                <c:pt idx="81">
                  <c:v>79.562281308896004</c:v>
                </c:pt>
                <c:pt idx="82">
                  <c:v>80.562506928716999</c:v>
                </c:pt>
                <c:pt idx="83">
                  <c:v>81.562732548515996</c:v>
                </c:pt>
                <c:pt idx="84">
                  <c:v>82.562958168315006</c:v>
                </c:pt>
                <c:pt idx="85">
                  <c:v>83.563183788114003</c:v>
                </c:pt>
                <c:pt idx="86">
                  <c:v>84.563409407912999</c:v>
                </c:pt>
                <c:pt idx="87">
                  <c:v>85.563635027740006</c:v>
                </c:pt>
                <c:pt idx="88">
                  <c:v>86.563860647539002</c:v>
                </c:pt>
                <c:pt idx="89">
                  <c:v>87.014060915819996</c:v>
                </c:pt>
                <c:pt idx="90">
                  <c:v>87.564086267337998</c:v>
                </c:pt>
                <c:pt idx="91">
                  <c:v>88.564311887136995</c:v>
                </c:pt>
                <c:pt idx="92">
                  <c:v>89.564537506936006</c:v>
                </c:pt>
                <c:pt idx="93">
                  <c:v>90.564763126735002</c:v>
                </c:pt>
                <c:pt idx="94">
                  <c:v>91.564988746563003</c:v>
                </c:pt>
                <c:pt idx="95">
                  <c:v>92.565214366362</c:v>
                </c:pt>
                <c:pt idx="96">
                  <c:v>93.565439986160996</c:v>
                </c:pt>
                <c:pt idx="97">
                  <c:v>94.565665605960007</c:v>
                </c:pt>
                <c:pt idx="98">
                  <c:v>95.565891225759003</c:v>
                </c:pt>
                <c:pt idx="99">
                  <c:v>96.566116845585995</c:v>
                </c:pt>
                <c:pt idx="100">
                  <c:v>97.566342465385006</c:v>
                </c:pt>
                <c:pt idx="101">
                  <c:v>98.566568085184002</c:v>
                </c:pt>
                <c:pt idx="102">
                  <c:v>99.566793704982999</c:v>
                </c:pt>
                <c:pt idx="103">
                  <c:v>100.56701932478001</c:v>
                </c:pt>
                <c:pt idx="104">
                  <c:v>101.56724494461</c:v>
                </c:pt>
                <c:pt idx="105">
                  <c:v>102.56747056441</c:v>
                </c:pt>
                <c:pt idx="106">
                  <c:v>103.56769618421001</c:v>
                </c:pt>
                <c:pt idx="107">
                  <c:v>104.56792180401</c:v>
                </c:pt>
                <c:pt idx="108">
                  <c:v>105.56814742381</c:v>
                </c:pt>
                <c:pt idx="109">
                  <c:v>106.5683730436</c:v>
                </c:pt>
                <c:pt idx="110">
                  <c:v>107.56859866343</c:v>
                </c:pt>
                <c:pt idx="111">
                  <c:v>108.56882428323</c:v>
                </c:pt>
                <c:pt idx="112">
                  <c:v>109.56904990303001</c:v>
                </c:pt>
                <c:pt idx="113">
                  <c:v>110.56927552283</c:v>
                </c:pt>
                <c:pt idx="114">
                  <c:v>111.56950114263</c:v>
                </c:pt>
                <c:pt idx="115">
                  <c:v>112.56972676245999</c:v>
                </c:pt>
                <c:pt idx="116">
                  <c:v>113.56995238224999</c:v>
                </c:pt>
                <c:pt idx="117">
                  <c:v>114.57017800205</c:v>
                </c:pt>
                <c:pt idx="118">
                  <c:v>115.57040362185001</c:v>
                </c:pt>
                <c:pt idx="119">
                  <c:v>116.57062924165</c:v>
                </c:pt>
                <c:pt idx="120">
                  <c:v>117.57085486148</c:v>
                </c:pt>
                <c:pt idx="121">
                  <c:v>118.57108048128001</c:v>
                </c:pt>
                <c:pt idx="122">
                  <c:v>119.57130610106999</c:v>
                </c:pt>
                <c:pt idx="123">
                  <c:v>120.57153172087</c:v>
                </c:pt>
                <c:pt idx="124">
                  <c:v>121.57175734067</c:v>
                </c:pt>
                <c:pt idx="125">
                  <c:v>122.57198296049</c:v>
                </c:pt>
                <c:pt idx="126">
                  <c:v>123.57220858029</c:v>
                </c:pt>
                <c:pt idx="127">
                  <c:v>124.57243420009</c:v>
                </c:pt>
                <c:pt idx="128">
                  <c:v>125.57265981989001</c:v>
                </c:pt>
                <c:pt idx="129">
                  <c:v>126.57288543969</c:v>
                </c:pt>
                <c:pt idx="130">
                  <c:v>127.57311105949</c:v>
                </c:pt>
                <c:pt idx="131">
                  <c:v>128.57333667931999</c:v>
                </c:pt>
                <c:pt idx="132">
                  <c:v>129.57356229912</c:v>
                </c:pt>
                <c:pt idx="133">
                  <c:v>130.57378791892</c:v>
                </c:pt>
                <c:pt idx="134">
                  <c:v>131.57401353871001</c:v>
                </c:pt>
                <c:pt idx="135">
                  <c:v>132.57423915851001</c:v>
                </c:pt>
                <c:pt idx="136">
                  <c:v>133.57446477834</c:v>
                </c:pt>
                <c:pt idx="137">
                  <c:v>134.09768380170999</c:v>
                </c:pt>
                <c:pt idx="138">
                  <c:v>134.57469039814001</c:v>
                </c:pt>
                <c:pt idx="139">
                  <c:v>135.57491601794001</c:v>
                </c:pt>
                <c:pt idx="140">
                  <c:v>136.57514163773999</c:v>
                </c:pt>
                <c:pt idx="141">
                  <c:v>137.57536725753999</c:v>
                </c:pt>
                <c:pt idx="142">
                  <c:v>138.57559287736001</c:v>
                </c:pt>
                <c:pt idx="143">
                  <c:v>139.57581849715999</c:v>
                </c:pt>
                <c:pt idx="144">
                  <c:v>140.57604411695999</c:v>
                </c:pt>
                <c:pt idx="145">
                  <c:v>141.57626973676</c:v>
                </c:pt>
                <c:pt idx="146">
                  <c:v>142.57649535656</c:v>
                </c:pt>
                <c:pt idx="147">
                  <c:v>143.57672097636001</c:v>
                </c:pt>
                <c:pt idx="148">
                  <c:v>144.57694659619</c:v>
                </c:pt>
                <c:pt idx="149">
                  <c:v>145.57717221599</c:v>
                </c:pt>
                <c:pt idx="150">
                  <c:v>146.57739783578</c:v>
                </c:pt>
                <c:pt idx="151">
                  <c:v>147.57762345558001</c:v>
                </c:pt>
                <c:pt idx="152">
                  <c:v>148.16646044232999</c:v>
                </c:pt>
              </c:numCache>
            </c:numRef>
          </c:xVal>
          <c:yVal>
            <c:numRef>
              <c:f>Sheet1!$L$5:$L$432</c:f>
              <c:numCache>
                <c:formatCode>General</c:formatCode>
                <c:ptCount val="428"/>
                <c:pt idx="0">
                  <c:v>3.8241490404744001</c:v>
                </c:pt>
                <c:pt idx="1">
                  <c:v>3.8165474089392002</c:v>
                </c:pt>
                <c:pt idx="2">
                  <c:v>3.8082790239895998</c:v>
                </c:pt>
                <c:pt idx="3">
                  <c:v>3.8019254704985999</c:v>
                </c:pt>
                <c:pt idx="4">
                  <c:v>3.8075837371961998</c:v>
                </c:pt>
                <c:pt idx="5">
                  <c:v>3.8209444574677001</c:v>
                </c:pt>
                <c:pt idx="6">
                  <c:v>3.8090914345148001</c:v>
                </c:pt>
                <c:pt idx="7">
                  <c:v>3.8030664923753998</c:v>
                </c:pt>
                <c:pt idx="8">
                  <c:v>3.8166167830495001</c:v>
                </c:pt>
                <c:pt idx="9">
                  <c:v>3.8189046848802</c:v>
                </c:pt>
                <c:pt idx="10">
                  <c:v>3.8224648685264002</c:v>
                </c:pt>
                <c:pt idx="11">
                  <c:v>3.8400719902164999</c:v>
                </c:pt>
                <c:pt idx="12">
                  <c:v>3.9056713155987</c:v>
                </c:pt>
                <c:pt idx="13">
                  <c:v>4.0060180231449003</c:v>
                </c:pt>
                <c:pt idx="14">
                  <c:v>4.0471373735508998</c:v>
                </c:pt>
                <c:pt idx="15">
                  <c:v>4.0321031785852002</c:v>
                </c:pt>
                <c:pt idx="16">
                  <c:v>4.0671234580003999</c:v>
                </c:pt>
                <c:pt idx="17">
                  <c:v>4.2058904113000999</c:v>
                </c:pt>
                <c:pt idx="18">
                  <c:v>4.3928655687704996</c:v>
                </c:pt>
                <c:pt idx="19">
                  <c:v>4.5584835879636003</c:v>
                </c:pt>
                <c:pt idx="20">
                  <c:v>4.6752186391423001</c:v>
                </c:pt>
                <c:pt idx="21">
                  <c:v>4.7091151708062</c:v>
                </c:pt>
                <c:pt idx="22">
                  <c:v>4.6665907649158003</c:v>
                </c:pt>
                <c:pt idx="23">
                  <c:v>4.7133247412930004</c:v>
                </c:pt>
                <c:pt idx="24">
                  <c:v>4.9304239176709004</c:v>
                </c:pt>
                <c:pt idx="25">
                  <c:v>5.1603405883287996</c:v>
                </c:pt>
                <c:pt idx="26">
                  <c:v>5.3528108704486002</c:v>
                </c:pt>
                <c:pt idx="27">
                  <c:v>5.6012554901826999</c:v>
                </c:pt>
                <c:pt idx="28">
                  <c:v>5.6755352991494998</c:v>
                </c:pt>
                <c:pt idx="29">
                  <c:v>5.4746808660057003</c:v>
                </c:pt>
                <c:pt idx="30">
                  <c:v>5.3509253572253002</c:v>
                </c:pt>
                <c:pt idx="31">
                  <c:v>5.3423366765090998</c:v>
                </c:pt>
                <c:pt idx="32">
                  <c:v>5.3374182442029996</c:v>
                </c:pt>
                <c:pt idx="33">
                  <c:v>5.5165839001711001</c:v>
                </c:pt>
                <c:pt idx="34">
                  <c:v>5.8767712713088001</c:v>
                </c:pt>
                <c:pt idx="35">
                  <c:v>6.2577650537423004</c:v>
                </c:pt>
                <c:pt idx="36">
                  <c:v>6.3815975376600997</c:v>
                </c:pt>
                <c:pt idx="37">
                  <c:v>6.1434363699445003</c:v>
                </c:pt>
                <c:pt idx="38">
                  <c:v>5.7495519754739002</c:v>
                </c:pt>
                <c:pt idx="39">
                  <c:v>5.4276579534198</c:v>
                </c:pt>
                <c:pt idx="40">
                  <c:v>5.2799974239024001</c:v>
                </c:pt>
                <c:pt idx="41">
                  <c:v>5.2404799222385998</c:v>
                </c:pt>
                <c:pt idx="42">
                  <c:v>5.1849299362438996</c:v>
                </c:pt>
                <c:pt idx="43">
                  <c:v>5.1201468688796004</c:v>
                </c:pt>
                <c:pt idx="44">
                  <c:v>5.1022107168649002</c:v>
                </c:pt>
                <c:pt idx="45">
                  <c:v>5.0759515059217</c:v>
                </c:pt>
                <c:pt idx="46">
                  <c:v>4.9763024685781003</c:v>
                </c:pt>
                <c:pt idx="47">
                  <c:v>4.8960330006656996</c:v>
                </c:pt>
                <c:pt idx="48">
                  <c:v>4.8998165998610004</c:v>
                </c:pt>
                <c:pt idx="49">
                  <c:v>4.9531165974331</c:v>
                </c:pt>
                <c:pt idx="50">
                  <c:v>5.035563857713</c:v>
                </c:pt>
                <c:pt idx="51">
                  <c:v>5.1111170219956001</c:v>
                </c:pt>
                <c:pt idx="52">
                  <c:v>5.1803281048996999</c:v>
                </c:pt>
                <c:pt idx="53">
                  <c:v>5.2280040037608</c:v>
                </c:pt>
                <c:pt idx="54">
                  <c:v>5.2492282641485</c:v>
                </c:pt>
                <c:pt idx="55">
                  <c:v>5.2538387018892001</c:v>
                </c:pt>
                <c:pt idx="56">
                  <c:v>5.2430427755588997</c:v>
                </c:pt>
                <c:pt idx="57">
                  <c:v>5.1853321140043001</c:v>
                </c:pt>
                <c:pt idx="58">
                  <c:v>5.1511044637646002</c:v>
                </c:pt>
                <c:pt idx="59">
                  <c:v>5.2321606720069997</c:v>
                </c:pt>
                <c:pt idx="60">
                  <c:v>5.3612333264318002</c:v>
                </c:pt>
                <c:pt idx="61">
                  <c:v>5.4913260031425999</c:v>
                </c:pt>
                <c:pt idx="62">
                  <c:v>5.3341226786723999</c:v>
                </c:pt>
                <c:pt idx="63">
                  <c:v>5.0078388854527001</c:v>
                </c:pt>
                <c:pt idx="64">
                  <c:v>4.9399406206721004</c:v>
                </c:pt>
                <c:pt idx="65">
                  <c:v>4.8621115691711996</c:v>
                </c:pt>
                <c:pt idx="66">
                  <c:v>4.7413130792442999</c:v>
                </c:pt>
                <c:pt idx="67">
                  <c:v>4.7768101670445002</c:v>
                </c:pt>
                <c:pt idx="68">
                  <c:v>4.8770563957733</c:v>
                </c:pt>
                <c:pt idx="69">
                  <c:v>4.9459712420157</c:v>
                </c:pt>
                <c:pt idx="70">
                  <c:v>4.8802287992985001</c:v>
                </c:pt>
                <c:pt idx="71">
                  <c:v>4.6922209964904997</c:v>
                </c:pt>
                <c:pt idx="72">
                  <c:v>4.5465032637676002</c:v>
                </c:pt>
                <c:pt idx="73">
                  <c:v>4.4898064437947998</c:v>
                </c:pt>
                <c:pt idx="74">
                  <c:v>4.4789456393569003</c:v>
                </c:pt>
                <c:pt idx="75">
                  <c:v>4.4973655421354</c:v>
                </c:pt>
                <c:pt idx="76">
                  <c:v>4.5056502530501001</c:v>
                </c:pt>
                <c:pt idx="77">
                  <c:v>4.4809136117837998</c:v>
                </c:pt>
                <c:pt idx="78">
                  <c:v>4.4485519670893003</c:v>
                </c:pt>
                <c:pt idx="79">
                  <c:v>4.4249868693587002</c:v>
                </c:pt>
                <c:pt idx="80">
                  <c:v>4.4373954219353999</c:v>
                </c:pt>
                <c:pt idx="81">
                  <c:v>4.4810648366164996</c:v>
                </c:pt>
                <c:pt idx="82">
                  <c:v>4.5095602431256001</c:v>
                </c:pt>
                <c:pt idx="83">
                  <c:v>4.4990764439935003</c:v>
                </c:pt>
                <c:pt idx="84">
                  <c:v>4.5025469878128002</c:v>
                </c:pt>
                <c:pt idx="85">
                  <c:v>4.5103905724909001</c:v>
                </c:pt>
                <c:pt idx="86">
                  <c:v>4.5002463607243</c:v>
                </c:pt>
                <c:pt idx="87">
                  <c:v>4.4996088263441996</c:v>
                </c:pt>
                <c:pt idx="88">
                  <c:v>4.4892134817964999</c:v>
                </c:pt>
                <c:pt idx="89">
                  <c:v>4.4848289582914997</c:v>
                </c:pt>
                <c:pt idx="90">
                  <c:v>4.5293143078306004</c:v>
                </c:pt>
                <c:pt idx="91">
                  <c:v>4.5683664087246001</c:v>
                </c:pt>
                <c:pt idx="92">
                  <c:v>4.5767405783627</c:v>
                </c:pt>
                <c:pt idx="93">
                  <c:v>4.6223755449136998</c:v>
                </c:pt>
                <c:pt idx="94">
                  <c:v>4.6593679988628001</c:v>
                </c:pt>
                <c:pt idx="95">
                  <c:v>4.6909451402771003</c:v>
                </c:pt>
                <c:pt idx="96">
                  <c:v>4.7301775252671998</c:v>
                </c:pt>
                <c:pt idx="97">
                  <c:v>4.7584783948586997</c:v>
                </c:pt>
                <c:pt idx="98">
                  <c:v>4.7867802181263004</c:v>
                </c:pt>
                <c:pt idx="99">
                  <c:v>4.8150817580354</c:v>
                </c:pt>
                <c:pt idx="100">
                  <c:v>4.8428877704172999</c:v>
                </c:pt>
                <c:pt idx="101">
                  <c:v>4.8668456233445001</c:v>
                </c:pt>
                <c:pt idx="102">
                  <c:v>4.8871532620196003</c:v>
                </c:pt>
                <c:pt idx="103">
                  <c:v>4.9061644772555004</c:v>
                </c:pt>
                <c:pt idx="104">
                  <c:v>4.9239345767655003</c:v>
                </c:pt>
                <c:pt idx="105">
                  <c:v>4.9414790858300002</c:v>
                </c:pt>
                <c:pt idx="106">
                  <c:v>4.9606381082848996</c:v>
                </c:pt>
                <c:pt idx="107">
                  <c:v>4.9816095282530997</c:v>
                </c:pt>
                <c:pt idx="108">
                  <c:v>5.0028262030482002</c:v>
                </c:pt>
                <c:pt idx="109">
                  <c:v>5.0242117602847003</c:v>
                </c:pt>
                <c:pt idx="110">
                  <c:v>5.0458083799785998</c:v>
                </c:pt>
                <c:pt idx="111">
                  <c:v>5.0676286665912</c:v>
                </c:pt>
                <c:pt idx="112">
                  <c:v>5.0895319887239996</c:v>
                </c:pt>
                <c:pt idx="113">
                  <c:v>5.1114357477162997</c:v>
                </c:pt>
                <c:pt idx="114">
                  <c:v>5.1333395266992996</c:v>
                </c:pt>
                <c:pt idx="115">
                  <c:v>5.1385197304638996</c:v>
                </c:pt>
                <c:pt idx="116">
                  <c:v>5.0978551477474001</c:v>
                </c:pt>
                <c:pt idx="117">
                  <c:v>5.0760539742631998</c:v>
                </c:pt>
                <c:pt idx="118">
                  <c:v>5.1064479021661002</c:v>
                </c:pt>
                <c:pt idx="119">
                  <c:v>5.1413994973244996</c:v>
                </c:pt>
                <c:pt idx="120">
                  <c:v>5.1762579288152004</c:v>
                </c:pt>
                <c:pt idx="121">
                  <c:v>5.2110235719119</c:v>
                </c:pt>
                <c:pt idx="122">
                  <c:v>5.2456966092158996</c:v>
                </c:pt>
                <c:pt idx="123">
                  <c:v>5.28027696975</c:v>
                </c:pt>
                <c:pt idx="124">
                  <c:v>5.3145017269962</c:v>
                </c:pt>
                <c:pt idx="125">
                  <c:v>5.3472352447424996</c:v>
                </c:pt>
                <c:pt idx="126">
                  <c:v>5.3787810503509004</c:v>
                </c:pt>
                <c:pt idx="127">
                  <c:v>5.4103100623833997</c:v>
                </c:pt>
                <c:pt idx="128">
                  <c:v>5.4418390744140002</c:v>
                </c:pt>
                <c:pt idx="129">
                  <c:v>5.4733680864447001</c:v>
                </c:pt>
                <c:pt idx="130">
                  <c:v>5.5048966216417998</c:v>
                </c:pt>
                <c:pt idx="131">
                  <c:v>5.5364256336743001</c:v>
                </c:pt>
                <c:pt idx="132">
                  <c:v>5.567954645705</c:v>
                </c:pt>
                <c:pt idx="133">
                  <c:v>5.5994836577338001</c:v>
                </c:pt>
                <c:pt idx="134">
                  <c:v>5.6310126697626002</c:v>
                </c:pt>
                <c:pt idx="135">
                  <c:v>5.6625416817951004</c:v>
                </c:pt>
                <c:pt idx="136">
                  <c:v>5.6940706832302004</c:v>
                </c:pt>
                <c:pt idx="137">
                  <c:v>5.7105635515964002</c:v>
                </c:pt>
                <c:pt idx="138">
                  <c:v>5.7255997058619004</c:v>
                </c:pt>
                <c:pt idx="139">
                  <c:v>5.7571287178926003</c:v>
                </c:pt>
                <c:pt idx="140">
                  <c:v>5.7886577299231998</c:v>
                </c:pt>
                <c:pt idx="141">
                  <c:v>5.8201862651166998</c:v>
                </c:pt>
                <c:pt idx="142">
                  <c:v>5.8517148003120001</c:v>
                </c:pt>
                <c:pt idx="143">
                  <c:v>5.8832437013843002</c:v>
                </c:pt>
                <c:pt idx="144">
                  <c:v>5.9147728243733999</c:v>
                </c:pt>
                <c:pt idx="145">
                  <c:v>5.9463019878840004</c:v>
                </c:pt>
                <c:pt idx="146">
                  <c:v>5.9778305433355996</c:v>
                </c:pt>
                <c:pt idx="147">
                  <c:v>6.0093593836299997</c:v>
                </c:pt>
                <c:pt idx="148">
                  <c:v>6.0408881834082004</c:v>
                </c:pt>
                <c:pt idx="149">
                  <c:v>6.0724169308542004</c:v>
                </c:pt>
                <c:pt idx="150">
                  <c:v>6.1039459428885001</c:v>
                </c:pt>
                <c:pt idx="151">
                  <c:v>6.1354749549173002</c:v>
                </c:pt>
                <c:pt idx="152">
                  <c:v>6.1514289166980003</c:v>
                </c:pt>
              </c:numCache>
            </c:numRef>
          </c:yVal>
        </c:ser>
        <c:ser>
          <c:idx val="1"/>
          <c:order val="1"/>
          <c:tx>
            <c:strRef>
              <c:f>Sheet1!$M$1:$M$2</c:f>
              <c:strCache>
                <c:ptCount val="1"/>
                <c:pt idx="0">
                  <c:v>Measured Apr-09</c:v>
                </c:pt>
              </c:strCache>
            </c:strRef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xVal>
            <c:numRef>
              <c:f>Sheet1!$V$5:$V$432</c:f>
              <c:numCache>
                <c:formatCode>General</c:formatCode>
                <c:ptCount val="428"/>
                <c:pt idx="0">
                  <c:v>0</c:v>
                </c:pt>
                <c:pt idx="1">
                  <c:v>0.54445734436290005</c:v>
                </c:pt>
                <c:pt idx="2">
                  <c:v>1.5446829641833</c:v>
                </c:pt>
                <c:pt idx="3">
                  <c:v>2.5449085839822998</c:v>
                </c:pt>
                <c:pt idx="4">
                  <c:v>3.5451342037814002</c:v>
                </c:pt>
                <c:pt idx="5">
                  <c:v>4.5453598235803998</c:v>
                </c:pt>
                <c:pt idx="6">
                  <c:v>5.5455854433793998</c:v>
                </c:pt>
                <c:pt idx="7">
                  <c:v>6.5458110632066999</c:v>
                </c:pt>
                <c:pt idx="8">
                  <c:v>7.5460366830057</c:v>
                </c:pt>
                <c:pt idx="9">
                  <c:v>8.5462623028048004</c:v>
                </c:pt>
                <c:pt idx="10">
                  <c:v>9.5464879226038004</c:v>
                </c:pt>
                <c:pt idx="11">
                  <c:v>10.546713542402999</c:v>
                </c:pt>
                <c:pt idx="12">
                  <c:v>11.54693916223</c:v>
                </c:pt>
                <c:pt idx="13">
                  <c:v>12.547164782029</c:v>
                </c:pt>
                <c:pt idx="14">
                  <c:v>13.547390401828</c:v>
                </c:pt>
                <c:pt idx="15">
                  <c:v>14.547616021627</c:v>
                </c:pt>
                <c:pt idx="16">
                  <c:v>15.547841641426</c:v>
                </c:pt>
                <c:pt idx="17">
                  <c:v>16.548067261225</c:v>
                </c:pt>
                <c:pt idx="18">
                  <c:v>17.548292881053001</c:v>
                </c:pt>
                <c:pt idx="19">
                  <c:v>18.548518500852001</c:v>
                </c:pt>
                <c:pt idx="20">
                  <c:v>19.548744120651001</c:v>
                </c:pt>
                <c:pt idx="21">
                  <c:v>20.548969740450001</c:v>
                </c:pt>
                <c:pt idx="22">
                  <c:v>21.549195360249001</c:v>
                </c:pt>
                <c:pt idx="23">
                  <c:v>22.549420980076</c:v>
                </c:pt>
                <c:pt idx="24">
                  <c:v>23.549646599875</c:v>
                </c:pt>
                <c:pt idx="25">
                  <c:v>24.549872219674</c:v>
                </c:pt>
                <c:pt idx="26">
                  <c:v>25.550097839473001</c:v>
                </c:pt>
                <c:pt idx="27">
                  <c:v>26.550323459272001</c:v>
                </c:pt>
                <c:pt idx="28">
                  <c:v>27.550549079099</c:v>
                </c:pt>
                <c:pt idx="29">
                  <c:v>28.550774698898</c:v>
                </c:pt>
                <c:pt idx="30">
                  <c:v>29.551000318697</c:v>
                </c:pt>
                <c:pt idx="31">
                  <c:v>30.551225938496</c:v>
                </c:pt>
                <c:pt idx="32">
                  <c:v>31.551451558296002</c:v>
                </c:pt>
                <c:pt idx="33">
                  <c:v>32.551677178123001</c:v>
                </c:pt>
                <c:pt idx="34">
                  <c:v>33.551902797921997</c:v>
                </c:pt>
                <c:pt idx="35">
                  <c:v>34.552128417721001</c:v>
                </c:pt>
                <c:pt idx="36">
                  <c:v>35.552354037519997</c:v>
                </c:pt>
                <c:pt idx="37">
                  <c:v>36.552579657319001</c:v>
                </c:pt>
                <c:pt idx="38">
                  <c:v>37.552805277117997</c:v>
                </c:pt>
                <c:pt idx="39">
                  <c:v>38.553030896945003</c:v>
                </c:pt>
                <c:pt idx="40">
                  <c:v>39.553256516744</c:v>
                </c:pt>
                <c:pt idx="41">
                  <c:v>39.930438029952001</c:v>
                </c:pt>
                <c:pt idx="42">
                  <c:v>40.553482136543003</c:v>
                </c:pt>
                <c:pt idx="43">
                  <c:v>41.553707756335001</c:v>
                </c:pt>
                <c:pt idx="44">
                  <c:v>42.553933376133998</c:v>
                </c:pt>
                <c:pt idx="45">
                  <c:v>43.554158995961998</c:v>
                </c:pt>
                <c:pt idx="46">
                  <c:v>44.554384615761002</c:v>
                </c:pt>
                <c:pt idx="47">
                  <c:v>45.554610235559998</c:v>
                </c:pt>
                <c:pt idx="48">
                  <c:v>46.554835855359002</c:v>
                </c:pt>
                <c:pt idx="49">
                  <c:v>47.555061475157999</c:v>
                </c:pt>
                <c:pt idx="50">
                  <c:v>48.555287094984998</c:v>
                </c:pt>
                <c:pt idx="51">
                  <c:v>49.555512714784001</c:v>
                </c:pt>
                <c:pt idx="52">
                  <c:v>50.555738334582998</c:v>
                </c:pt>
                <c:pt idx="53">
                  <c:v>51.555963954382001</c:v>
                </c:pt>
                <c:pt idx="54">
                  <c:v>52.556189574180998</c:v>
                </c:pt>
                <c:pt idx="55">
                  <c:v>53.556415193980001</c:v>
                </c:pt>
                <c:pt idx="56">
                  <c:v>54.556640813808002</c:v>
                </c:pt>
                <c:pt idx="57">
                  <c:v>55.556866433606999</c:v>
                </c:pt>
                <c:pt idx="58">
                  <c:v>56.557092053406002</c:v>
                </c:pt>
                <c:pt idx="59">
                  <c:v>57.557317673204999</c:v>
                </c:pt>
                <c:pt idx="60">
                  <c:v>58.557543293004002</c:v>
                </c:pt>
                <c:pt idx="61">
                  <c:v>59.557768912831001</c:v>
                </c:pt>
                <c:pt idx="62">
                  <c:v>60.557994532629998</c:v>
                </c:pt>
                <c:pt idx="63">
                  <c:v>61.558220152429001</c:v>
                </c:pt>
                <c:pt idx="64">
                  <c:v>62.558445772227998</c:v>
                </c:pt>
                <c:pt idx="65">
                  <c:v>63.558671392027001</c:v>
                </c:pt>
                <c:pt idx="66">
                  <c:v>64.558897011854</c:v>
                </c:pt>
                <c:pt idx="67">
                  <c:v>65.559122631654006</c:v>
                </c:pt>
                <c:pt idx="68">
                  <c:v>66.559348251453002</c:v>
                </c:pt>
                <c:pt idx="69">
                  <c:v>67.559573871251999</c:v>
                </c:pt>
                <c:pt idx="70">
                  <c:v>68.559799491050995</c:v>
                </c:pt>
                <c:pt idx="71">
                  <c:v>69.560025110850006</c:v>
                </c:pt>
                <c:pt idx="72">
                  <c:v>70.560250730676998</c:v>
                </c:pt>
                <c:pt idx="73">
                  <c:v>71.560476350475994</c:v>
                </c:pt>
                <c:pt idx="74">
                  <c:v>72.560701970275005</c:v>
                </c:pt>
                <c:pt idx="75">
                  <c:v>73.560927590074002</c:v>
                </c:pt>
                <c:pt idx="76">
                  <c:v>74.561153209872998</c:v>
                </c:pt>
                <c:pt idx="77">
                  <c:v>75.561378829700004</c:v>
                </c:pt>
                <c:pt idx="78">
                  <c:v>76.561604449499001</c:v>
                </c:pt>
                <c:pt idx="79">
                  <c:v>77.561830069297997</c:v>
                </c:pt>
                <c:pt idx="80">
                  <c:v>78.562055689096994</c:v>
                </c:pt>
                <c:pt idx="81">
                  <c:v>79.562281308896004</c:v>
                </c:pt>
                <c:pt idx="82">
                  <c:v>80.562506928716999</c:v>
                </c:pt>
                <c:pt idx="83">
                  <c:v>81.562732548515996</c:v>
                </c:pt>
                <c:pt idx="84">
                  <c:v>82.562958168315006</c:v>
                </c:pt>
                <c:pt idx="85">
                  <c:v>83.563183788114003</c:v>
                </c:pt>
                <c:pt idx="86">
                  <c:v>84.563409407912999</c:v>
                </c:pt>
                <c:pt idx="87">
                  <c:v>85.563635027740006</c:v>
                </c:pt>
                <c:pt idx="88">
                  <c:v>86.563860647539002</c:v>
                </c:pt>
                <c:pt idx="89">
                  <c:v>87.014060915819996</c:v>
                </c:pt>
                <c:pt idx="90">
                  <c:v>87.564086267337998</c:v>
                </c:pt>
                <c:pt idx="91">
                  <c:v>88.564311887136995</c:v>
                </c:pt>
                <c:pt idx="92">
                  <c:v>89.564537506936006</c:v>
                </c:pt>
                <c:pt idx="93">
                  <c:v>90.564763126735002</c:v>
                </c:pt>
                <c:pt idx="94">
                  <c:v>91.564988746563003</c:v>
                </c:pt>
                <c:pt idx="95">
                  <c:v>92.565214366362</c:v>
                </c:pt>
                <c:pt idx="96">
                  <c:v>93.565439986160996</c:v>
                </c:pt>
                <c:pt idx="97">
                  <c:v>94.565665605960007</c:v>
                </c:pt>
                <c:pt idx="98">
                  <c:v>95.565891225759003</c:v>
                </c:pt>
                <c:pt idx="99">
                  <c:v>96.566116845585995</c:v>
                </c:pt>
                <c:pt idx="100">
                  <c:v>97.566342465385006</c:v>
                </c:pt>
                <c:pt idx="101">
                  <c:v>98.566568085184002</c:v>
                </c:pt>
                <c:pt idx="102">
                  <c:v>99.566793704982999</c:v>
                </c:pt>
                <c:pt idx="103">
                  <c:v>100.56701932478001</c:v>
                </c:pt>
                <c:pt idx="104">
                  <c:v>101.56724494461</c:v>
                </c:pt>
                <c:pt idx="105">
                  <c:v>102.56747056441</c:v>
                </c:pt>
                <c:pt idx="106">
                  <c:v>103.56769618421001</c:v>
                </c:pt>
                <c:pt idx="107">
                  <c:v>104.56792180401</c:v>
                </c:pt>
                <c:pt idx="108">
                  <c:v>105.56814742381</c:v>
                </c:pt>
                <c:pt idx="109">
                  <c:v>106.5683730436</c:v>
                </c:pt>
                <c:pt idx="110">
                  <c:v>107.56859866343</c:v>
                </c:pt>
                <c:pt idx="111">
                  <c:v>108.56882428323</c:v>
                </c:pt>
                <c:pt idx="112">
                  <c:v>109.56904990303001</c:v>
                </c:pt>
                <c:pt idx="113">
                  <c:v>110.56927552283</c:v>
                </c:pt>
                <c:pt idx="114">
                  <c:v>111.56950114263</c:v>
                </c:pt>
                <c:pt idx="115">
                  <c:v>112.56972676245999</c:v>
                </c:pt>
                <c:pt idx="116">
                  <c:v>113.56995238224999</c:v>
                </c:pt>
                <c:pt idx="117">
                  <c:v>114.57017800205</c:v>
                </c:pt>
                <c:pt idx="118">
                  <c:v>115.57040362185001</c:v>
                </c:pt>
                <c:pt idx="119">
                  <c:v>116.57062924165</c:v>
                </c:pt>
                <c:pt idx="120">
                  <c:v>117.57085486148</c:v>
                </c:pt>
                <c:pt idx="121">
                  <c:v>118.57108048128001</c:v>
                </c:pt>
                <c:pt idx="122">
                  <c:v>119.57130610106999</c:v>
                </c:pt>
                <c:pt idx="123">
                  <c:v>120.57153172087</c:v>
                </c:pt>
                <c:pt idx="124">
                  <c:v>121.57175734067</c:v>
                </c:pt>
                <c:pt idx="125">
                  <c:v>122.57198296049</c:v>
                </c:pt>
                <c:pt idx="126">
                  <c:v>123.57220858029</c:v>
                </c:pt>
                <c:pt idx="127">
                  <c:v>124.57243420009</c:v>
                </c:pt>
                <c:pt idx="128">
                  <c:v>125.57265981989001</c:v>
                </c:pt>
                <c:pt idx="129">
                  <c:v>126.57288543969</c:v>
                </c:pt>
                <c:pt idx="130">
                  <c:v>127.57311105949</c:v>
                </c:pt>
                <c:pt idx="131">
                  <c:v>128.57333667931999</c:v>
                </c:pt>
                <c:pt idx="132">
                  <c:v>129.57356229912</c:v>
                </c:pt>
                <c:pt idx="133">
                  <c:v>130.57378791892</c:v>
                </c:pt>
                <c:pt idx="134">
                  <c:v>131.57401353871001</c:v>
                </c:pt>
                <c:pt idx="135">
                  <c:v>132.57423915851001</c:v>
                </c:pt>
                <c:pt idx="136">
                  <c:v>133.57446477834</c:v>
                </c:pt>
                <c:pt idx="137">
                  <c:v>134.09768380170999</c:v>
                </c:pt>
                <c:pt idx="138">
                  <c:v>134.57469039814001</c:v>
                </c:pt>
                <c:pt idx="139">
                  <c:v>135.57491601794001</c:v>
                </c:pt>
                <c:pt idx="140">
                  <c:v>136.57514163773999</c:v>
                </c:pt>
                <c:pt idx="141">
                  <c:v>137.57536725753999</c:v>
                </c:pt>
                <c:pt idx="142">
                  <c:v>138.57559287736001</c:v>
                </c:pt>
                <c:pt idx="143">
                  <c:v>139.57581849715999</c:v>
                </c:pt>
                <c:pt idx="144">
                  <c:v>140.57604411695999</c:v>
                </c:pt>
                <c:pt idx="145">
                  <c:v>141.57626973676</c:v>
                </c:pt>
                <c:pt idx="146">
                  <c:v>142.57649535656</c:v>
                </c:pt>
                <c:pt idx="147">
                  <c:v>143.57672097636001</c:v>
                </c:pt>
                <c:pt idx="148">
                  <c:v>144.57694659619</c:v>
                </c:pt>
                <c:pt idx="149">
                  <c:v>145.57717221599</c:v>
                </c:pt>
                <c:pt idx="150">
                  <c:v>146.57739783578</c:v>
                </c:pt>
                <c:pt idx="151">
                  <c:v>147.57762345558001</c:v>
                </c:pt>
                <c:pt idx="152">
                  <c:v>148.16646044232999</c:v>
                </c:pt>
              </c:numCache>
            </c:numRef>
          </c:xVal>
          <c:yVal>
            <c:numRef>
              <c:f>Sheet1!$W$5:$W$432</c:f>
              <c:numCache>
                <c:formatCode>General</c:formatCode>
                <c:ptCount val="428"/>
                <c:pt idx="0">
                  <c:v>4.2984784130167002</c:v>
                </c:pt>
                <c:pt idx="1">
                  <c:v>4.2973161068575996</c:v>
                </c:pt>
                <c:pt idx="2">
                  <c:v>4.2951314823153997</c:v>
                </c:pt>
                <c:pt idx="3">
                  <c:v>4.2939829793994999</c:v>
                </c:pt>
                <c:pt idx="4">
                  <c:v>4.2947207259485003</c:v>
                </c:pt>
                <c:pt idx="5">
                  <c:v>4.2974304017343004</c:v>
                </c:pt>
                <c:pt idx="6">
                  <c:v>4.3014314303064003</c:v>
                </c:pt>
                <c:pt idx="7">
                  <c:v>4.3056004711671001</c:v>
                </c:pt>
                <c:pt idx="8">
                  <c:v>4.3097712426052004</c:v>
                </c:pt>
                <c:pt idx="9">
                  <c:v>4.3147798217759998</c:v>
                </c:pt>
                <c:pt idx="10">
                  <c:v>4.3074518220905</c:v>
                </c:pt>
                <c:pt idx="11">
                  <c:v>4.2947184913232004</c:v>
                </c:pt>
                <c:pt idx="12">
                  <c:v>4.2902413798224002</c:v>
                </c:pt>
                <c:pt idx="13">
                  <c:v>4.2861056023356996</c:v>
                </c:pt>
                <c:pt idx="14">
                  <c:v>4.2819696692331002</c:v>
                </c:pt>
                <c:pt idx="15">
                  <c:v>4.2830334095196996</c:v>
                </c:pt>
                <c:pt idx="16">
                  <c:v>4.2881068539136002</c:v>
                </c:pt>
                <c:pt idx="17">
                  <c:v>4.2873656216861002</c:v>
                </c:pt>
                <c:pt idx="18">
                  <c:v>4.2841035238106997</c:v>
                </c:pt>
                <c:pt idx="19">
                  <c:v>4.2828323562944002</c:v>
                </c:pt>
                <c:pt idx="20">
                  <c:v>4.2815611247702003</c:v>
                </c:pt>
                <c:pt idx="21">
                  <c:v>4.2798767923177001</c:v>
                </c:pt>
                <c:pt idx="22">
                  <c:v>4.2759592886732003</c:v>
                </c:pt>
                <c:pt idx="23">
                  <c:v>4.2600433095538</c:v>
                </c:pt>
                <c:pt idx="24">
                  <c:v>4.2313787936068001</c:v>
                </c:pt>
                <c:pt idx="25">
                  <c:v>4.2001875647634002</c:v>
                </c:pt>
                <c:pt idx="26">
                  <c:v>4.1921950017749996</c:v>
                </c:pt>
                <c:pt idx="27">
                  <c:v>4.2241217745141002</c:v>
                </c:pt>
                <c:pt idx="28">
                  <c:v>4.2731435737696</c:v>
                </c:pt>
                <c:pt idx="29">
                  <c:v>4.3221648961807997</c:v>
                </c:pt>
                <c:pt idx="30">
                  <c:v>4.3711862185846</c:v>
                </c:pt>
                <c:pt idx="31">
                  <c:v>4.4202080178366003</c:v>
                </c:pt>
                <c:pt idx="32">
                  <c:v>4.4607000165760997</c:v>
                </c:pt>
                <c:pt idx="33">
                  <c:v>4.4800597035905003</c:v>
                </c:pt>
                <c:pt idx="34">
                  <c:v>4.4727167262199004</c:v>
                </c:pt>
                <c:pt idx="35">
                  <c:v>4.4561066902670001</c:v>
                </c:pt>
                <c:pt idx="36">
                  <c:v>4.4576080382113998</c:v>
                </c:pt>
                <c:pt idx="37">
                  <c:v>4.4727671407059004</c:v>
                </c:pt>
                <c:pt idx="38">
                  <c:v>4.4879261545222997</c:v>
                </c:pt>
                <c:pt idx="39">
                  <c:v>4.4933633808445999</c:v>
                </c:pt>
                <c:pt idx="40">
                  <c:v>4.5016273289819999</c:v>
                </c:pt>
                <c:pt idx="41">
                  <c:v>4.5093990306284999</c:v>
                </c:pt>
                <c:pt idx="42">
                  <c:v>4.5222361737146004</c:v>
                </c:pt>
                <c:pt idx="43">
                  <c:v>4.5428454624074002</c:v>
                </c:pt>
                <c:pt idx="44">
                  <c:v>4.5516296380879</c:v>
                </c:pt>
                <c:pt idx="45">
                  <c:v>4.5608081118503003</c:v>
                </c:pt>
                <c:pt idx="46">
                  <c:v>4.5861059533058999</c:v>
                </c:pt>
                <c:pt idx="47">
                  <c:v>4.6153228593630002</c:v>
                </c:pt>
                <c:pt idx="48">
                  <c:v>4.6190743301686004</c:v>
                </c:pt>
                <c:pt idx="49">
                  <c:v>4.5996971928016004</c:v>
                </c:pt>
                <c:pt idx="50">
                  <c:v>4.5817078791206001</c:v>
                </c:pt>
                <c:pt idx="51">
                  <c:v>4.5518999882660998</c:v>
                </c:pt>
                <c:pt idx="52">
                  <c:v>4.5109207443311004</c:v>
                </c:pt>
                <c:pt idx="53">
                  <c:v>4.4692930380388001</c:v>
                </c:pt>
                <c:pt idx="54">
                  <c:v>4.4276653722591002</c:v>
                </c:pt>
                <c:pt idx="55">
                  <c:v>4.3860381486937996</c:v>
                </c:pt>
                <c:pt idx="56">
                  <c:v>4.3444107040214002</c:v>
                </c:pt>
                <c:pt idx="57">
                  <c:v>4.3027830990249996</c:v>
                </c:pt>
                <c:pt idx="58">
                  <c:v>4.2667141296351003</c:v>
                </c:pt>
                <c:pt idx="59">
                  <c:v>4.2714770547800001</c:v>
                </c:pt>
                <c:pt idx="60">
                  <c:v>4.3087861795798004</c:v>
                </c:pt>
                <c:pt idx="61">
                  <c:v>4.3278236522027997</c:v>
                </c:pt>
                <c:pt idx="62">
                  <c:v>4.3431880653965997</c:v>
                </c:pt>
                <c:pt idx="63">
                  <c:v>4.3754513289823</c:v>
                </c:pt>
                <c:pt idx="64">
                  <c:v>4.4267321527623</c:v>
                </c:pt>
                <c:pt idx="65">
                  <c:v>4.4990865750077997</c:v>
                </c:pt>
                <c:pt idx="66">
                  <c:v>4.5716388995569996</c:v>
                </c:pt>
                <c:pt idx="67">
                  <c:v>4.6160983940338998</c:v>
                </c:pt>
                <c:pt idx="68">
                  <c:v>4.6318735647046001</c:v>
                </c:pt>
                <c:pt idx="69">
                  <c:v>4.6397163831943997</c:v>
                </c:pt>
                <c:pt idx="70">
                  <c:v>4.6661084899515002</c:v>
                </c:pt>
                <c:pt idx="71">
                  <c:v>4.7328145887186004</c:v>
                </c:pt>
                <c:pt idx="72">
                  <c:v>4.8296533914654001</c:v>
                </c:pt>
                <c:pt idx="73">
                  <c:v>4.8982342455893004</c:v>
                </c:pt>
                <c:pt idx="74">
                  <c:v>4.9308817126165998</c:v>
                </c:pt>
                <c:pt idx="75">
                  <c:v>4.9610956312281003</c:v>
                </c:pt>
                <c:pt idx="76">
                  <c:v>4.9812946617130001</c:v>
                </c:pt>
                <c:pt idx="77">
                  <c:v>4.9959145900525002</c:v>
                </c:pt>
                <c:pt idx="78">
                  <c:v>5.0126739219844998</c:v>
                </c:pt>
                <c:pt idx="79">
                  <c:v>5.0263171273434004</c:v>
                </c:pt>
                <c:pt idx="80">
                  <c:v>5.0298644911202004</c:v>
                </c:pt>
                <c:pt idx="81">
                  <c:v>5.0207727209654003</c:v>
                </c:pt>
                <c:pt idx="82">
                  <c:v>5.0061703723621997</c:v>
                </c:pt>
                <c:pt idx="83">
                  <c:v>4.9915679133428004</c:v>
                </c:pt>
                <c:pt idx="84">
                  <c:v>4.9828533139106996</c:v>
                </c:pt>
                <c:pt idx="85">
                  <c:v>5.0172498075026004</c:v>
                </c:pt>
                <c:pt idx="86">
                  <c:v>5.0884655385744004</c:v>
                </c:pt>
                <c:pt idx="87">
                  <c:v>5.1596808221910999</c:v>
                </c:pt>
                <c:pt idx="88">
                  <c:v>5.2303013714753996</c:v>
                </c:pt>
                <c:pt idx="89">
                  <c:v>5.2618239404964999</c:v>
                </c:pt>
                <c:pt idx="90">
                  <c:v>5.2536034080376002</c:v>
                </c:pt>
                <c:pt idx="91">
                  <c:v>5.2286446496946004</c:v>
                </c:pt>
                <c:pt idx="92">
                  <c:v>5.2021747363396997</c:v>
                </c:pt>
                <c:pt idx="93">
                  <c:v>5.1757044180631002</c:v>
                </c:pt>
                <c:pt idx="94">
                  <c:v>5.1492345249608</c:v>
                </c:pt>
                <c:pt idx="95">
                  <c:v>5.1365137633325002</c:v>
                </c:pt>
                <c:pt idx="96">
                  <c:v>5.1444602726615001</c:v>
                </c:pt>
                <c:pt idx="97">
                  <c:v>5.1594162793690002</c:v>
                </c:pt>
                <c:pt idx="98">
                  <c:v>5.1743727629140999</c:v>
                </c:pt>
                <c:pt idx="99">
                  <c:v>5.1893289630983999</c:v>
                </c:pt>
                <c:pt idx="100">
                  <c:v>5.2042847763299003</c:v>
                </c:pt>
                <c:pt idx="101">
                  <c:v>5.2192407830366001</c:v>
                </c:pt>
                <c:pt idx="102">
                  <c:v>5.2322681701800997</c:v>
                </c:pt>
                <c:pt idx="103">
                  <c:v>5.2389476720373001</c:v>
                </c:pt>
                <c:pt idx="104">
                  <c:v>5.2404101246836001</c:v>
                </c:pt>
                <c:pt idx="105">
                  <c:v>5.2399442574956003</c:v>
                </c:pt>
                <c:pt idx="106">
                  <c:v>5.2383643824597996</c:v>
                </c:pt>
                <c:pt idx="107">
                  <c:v>5.2377066006283997</c:v>
                </c:pt>
                <c:pt idx="108">
                  <c:v>5.2399628352105001</c:v>
                </c:pt>
                <c:pt idx="109">
                  <c:v>5.2443703428930002</c:v>
                </c:pt>
                <c:pt idx="110">
                  <c:v>5.2490506036169</c:v>
                </c:pt>
                <c:pt idx="111">
                  <c:v>5.2541119027939001</c:v>
                </c:pt>
                <c:pt idx="112">
                  <c:v>5.2594039760691</c:v>
                </c:pt>
                <c:pt idx="113">
                  <c:v>5.2647230956454001</c:v>
                </c:pt>
                <c:pt idx="114">
                  <c:v>5.2700422152210997</c:v>
                </c:pt>
                <c:pt idx="115">
                  <c:v>5.2753613347971999</c:v>
                </c:pt>
                <c:pt idx="116">
                  <c:v>5.2881514719393001</c:v>
                </c:pt>
                <c:pt idx="117">
                  <c:v>5.3115724513027001</c:v>
                </c:pt>
                <c:pt idx="118">
                  <c:v>5.3381797235843003</c:v>
                </c:pt>
                <c:pt idx="119">
                  <c:v>5.3647865190305</c:v>
                </c:pt>
                <c:pt idx="120">
                  <c:v>5.3913936492263002</c:v>
                </c:pt>
                <c:pt idx="121">
                  <c:v>5.4180007389023004</c:v>
                </c:pt>
                <c:pt idx="122">
                  <c:v>5.4446081532715001</c:v>
                </c:pt>
                <c:pt idx="123">
                  <c:v>5.4711527802865003</c:v>
                </c:pt>
                <c:pt idx="124">
                  <c:v>5.4974557469013003</c:v>
                </c:pt>
                <c:pt idx="125">
                  <c:v>5.5235289272032002</c:v>
                </c:pt>
                <c:pt idx="126">
                  <c:v>5.5495184558604</c:v>
                </c:pt>
                <c:pt idx="127">
                  <c:v>5.5754246469695996</c:v>
                </c:pt>
                <c:pt idx="128">
                  <c:v>5.6012471864342004</c:v>
                </c:pt>
                <c:pt idx="129">
                  <c:v>5.6269868147392001</c:v>
                </c:pt>
                <c:pt idx="130">
                  <c:v>5.6526430550439004</c:v>
                </c:pt>
                <c:pt idx="131">
                  <c:v>5.678215430511</c:v>
                </c:pt>
                <c:pt idx="132">
                  <c:v>5.7037044179779004</c:v>
                </c:pt>
                <c:pt idx="133">
                  <c:v>5.7291104942851003</c:v>
                </c:pt>
                <c:pt idx="134">
                  <c:v>5.7544331825902004</c:v>
                </c:pt>
                <c:pt idx="135">
                  <c:v>5.7796715600824999</c:v>
                </c:pt>
                <c:pt idx="136">
                  <c:v>5.8048274415331997</c:v>
                </c:pt>
                <c:pt idx="137">
                  <c:v>5.8179535107292004</c:v>
                </c:pt>
                <c:pt idx="138">
                  <c:v>5.8298994890038003</c:v>
                </c:pt>
                <c:pt idx="139">
                  <c:v>5.8548885953905003</c:v>
                </c:pt>
                <c:pt idx="140">
                  <c:v>5.8797938466032003</c:v>
                </c:pt>
                <c:pt idx="141">
                  <c:v>5.9046157098164</c:v>
                </c:pt>
                <c:pt idx="142">
                  <c:v>5.929354571168</c:v>
                </c:pt>
                <c:pt idx="143">
                  <c:v>5.9540102259197996</c:v>
                </c:pt>
                <c:pt idx="144">
                  <c:v>5.9785055434277004</c:v>
                </c:pt>
                <c:pt idx="145">
                  <c:v>6.0025919584623004</c:v>
                </c:pt>
                <c:pt idx="146">
                  <c:v>6.0263991115335003</c:v>
                </c:pt>
                <c:pt idx="147">
                  <c:v>6.0502062464893003</c:v>
                </c:pt>
                <c:pt idx="148">
                  <c:v>6.0740133409289996</c:v>
                </c:pt>
                <c:pt idx="149">
                  <c:v>6.0978201505258998</c:v>
                </c:pt>
                <c:pt idx="150">
                  <c:v>6.1150013252291</c:v>
                </c:pt>
                <c:pt idx="151">
                  <c:v>6.1253855239473998</c:v>
                </c:pt>
                <c:pt idx="152">
                  <c:v>6.1313983025939001</c:v>
                </c:pt>
              </c:numCache>
            </c:numRef>
          </c:yVal>
        </c:ser>
        <c:ser>
          <c:idx val="2"/>
          <c:order val="2"/>
          <c:tx>
            <c:strRef>
              <c:f>Sheet1!$Y$1:$Y$2</c:f>
              <c:strCache>
                <c:ptCount val="1"/>
                <c:pt idx="0">
                  <c:v>Calculated Apr-09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Sheet1!$AH$5:$AH$432</c:f>
              <c:numCache>
                <c:formatCode>General</c:formatCode>
                <c:ptCount val="428"/>
                <c:pt idx="0">
                  <c:v>0</c:v>
                </c:pt>
                <c:pt idx="1">
                  <c:v>1.0011247327199</c:v>
                </c:pt>
                <c:pt idx="2">
                  <c:v>2.0022494654330001</c:v>
                </c:pt>
                <c:pt idx="3">
                  <c:v>3.0033741981528999</c:v>
                </c:pt>
                <c:pt idx="4">
                  <c:v>4.0044989308658998</c:v>
                </c:pt>
                <c:pt idx="5">
                  <c:v>5.0056236635858999</c:v>
                </c:pt>
                <c:pt idx="6">
                  <c:v>6.0067483962989003</c:v>
                </c:pt>
                <c:pt idx="7">
                  <c:v>7.0078731290188001</c:v>
                </c:pt>
                <c:pt idx="8">
                  <c:v>8.0089978617319009</c:v>
                </c:pt>
                <c:pt idx="9">
                  <c:v>9.0101225944518006</c:v>
                </c:pt>
                <c:pt idx="10">
                  <c:v>10.011247327172001</c:v>
                </c:pt>
                <c:pt idx="11">
                  <c:v>11.012372059913</c:v>
                </c:pt>
                <c:pt idx="12">
                  <c:v>12.013496792632999</c:v>
                </c:pt>
                <c:pt idx="13">
                  <c:v>13.014621525346</c:v>
                </c:pt>
                <c:pt idx="14">
                  <c:v>14.015746258066001</c:v>
                </c:pt>
                <c:pt idx="15">
                  <c:v>15.016870990778999</c:v>
                </c:pt>
                <c:pt idx="16">
                  <c:v>16.017995723498998</c:v>
                </c:pt>
                <c:pt idx="17">
                  <c:v>17.019120456212001</c:v>
                </c:pt>
                <c:pt idx="18">
                  <c:v>18.020245188932002</c:v>
                </c:pt>
                <c:pt idx="19">
                  <c:v>19.021369921651999</c:v>
                </c:pt>
                <c:pt idx="20">
                  <c:v>20.022494654365001</c:v>
                </c:pt>
                <c:pt idx="21">
                  <c:v>21.023619387084999</c:v>
                </c:pt>
                <c:pt idx="22">
                  <c:v>22.024744119798001</c:v>
                </c:pt>
                <c:pt idx="23">
                  <c:v>23.025868852517998</c:v>
                </c:pt>
                <c:pt idx="24">
                  <c:v>24.026993585231001</c:v>
                </c:pt>
                <c:pt idx="25">
                  <c:v>25.028118317951002</c:v>
                </c:pt>
                <c:pt idx="26">
                  <c:v>26.029243050664</c:v>
                </c:pt>
                <c:pt idx="27">
                  <c:v>27.030367783384001</c:v>
                </c:pt>
                <c:pt idx="28">
                  <c:v>28.031492516103999</c:v>
                </c:pt>
                <c:pt idx="29">
                  <c:v>29.032617248817001</c:v>
                </c:pt>
                <c:pt idx="30">
                  <c:v>30.033741981536998</c:v>
                </c:pt>
                <c:pt idx="31">
                  <c:v>31.034866714250001</c:v>
                </c:pt>
                <c:pt idx="32">
                  <c:v>32.035991446997997</c:v>
                </c:pt>
                <c:pt idx="33">
                  <c:v>33.037116179710999</c:v>
                </c:pt>
                <c:pt idx="34">
                  <c:v>34.038240912431</c:v>
                </c:pt>
                <c:pt idx="35">
                  <c:v>35.039365645144002</c:v>
                </c:pt>
                <c:pt idx="36">
                  <c:v>36.040490377864003</c:v>
                </c:pt>
                <c:pt idx="37">
                  <c:v>37.041615110576998</c:v>
                </c:pt>
                <c:pt idx="38">
                  <c:v>38.042739843296999</c:v>
                </c:pt>
                <c:pt idx="39">
                  <c:v>39.043864576017</c:v>
                </c:pt>
                <c:pt idx="40">
                  <c:v>40.044989308730003</c:v>
                </c:pt>
                <c:pt idx="41">
                  <c:v>41.046114041449997</c:v>
                </c:pt>
                <c:pt idx="42">
                  <c:v>42.047238774162999</c:v>
                </c:pt>
                <c:pt idx="43">
                  <c:v>43.048363506883</c:v>
                </c:pt>
                <c:pt idx="44">
                  <c:v>44.049488239596002</c:v>
                </c:pt>
                <c:pt idx="45">
                  <c:v>45.050612972316003</c:v>
                </c:pt>
                <c:pt idx="46">
                  <c:v>46.051737705028998</c:v>
                </c:pt>
                <c:pt idx="47">
                  <c:v>47.052862437748999</c:v>
                </c:pt>
                <c:pt idx="48">
                  <c:v>48.053987170469</c:v>
                </c:pt>
                <c:pt idx="49">
                  <c:v>49.055111903182002</c:v>
                </c:pt>
                <c:pt idx="50">
                  <c:v>50.056236635902003</c:v>
                </c:pt>
                <c:pt idx="51">
                  <c:v>51.057361368614998</c:v>
                </c:pt>
                <c:pt idx="52">
                  <c:v>52.058486101333997</c:v>
                </c:pt>
                <c:pt idx="53">
                  <c:v>53.059610834075997</c:v>
                </c:pt>
                <c:pt idx="54">
                  <c:v>54.060735566795998</c:v>
                </c:pt>
                <c:pt idx="55">
                  <c:v>55.061860299509</c:v>
                </c:pt>
                <c:pt idx="56">
                  <c:v>56.062985032229001</c:v>
                </c:pt>
                <c:pt idx="57">
                  <c:v>57.064109764949002</c:v>
                </c:pt>
                <c:pt idx="58">
                  <c:v>58.065234497661997</c:v>
                </c:pt>
                <c:pt idx="59">
                  <c:v>59.066359230381998</c:v>
                </c:pt>
                <c:pt idx="60">
                  <c:v>60.067483963095</c:v>
                </c:pt>
                <c:pt idx="61">
                  <c:v>61.068608695815001</c:v>
                </c:pt>
                <c:pt idx="62">
                  <c:v>62.069733428527996</c:v>
                </c:pt>
                <c:pt idx="63">
                  <c:v>63.070858161247997</c:v>
                </c:pt>
                <c:pt idx="64">
                  <c:v>64.071982893961007</c:v>
                </c:pt>
                <c:pt idx="65">
                  <c:v>65.073107626679999</c:v>
                </c:pt>
                <c:pt idx="66">
                  <c:v>66.0742323594</c:v>
                </c:pt>
                <c:pt idx="67">
                  <c:v>67.075357092112995</c:v>
                </c:pt>
                <c:pt idx="68">
                  <c:v>68.076481824832996</c:v>
                </c:pt>
                <c:pt idx="69">
                  <c:v>69.077606557546005</c:v>
                </c:pt>
                <c:pt idx="70">
                  <c:v>70.078731290266006</c:v>
                </c:pt>
                <c:pt idx="71">
                  <c:v>71.079856022979001</c:v>
                </c:pt>
                <c:pt idx="72">
                  <c:v>72.080980755699002</c:v>
                </c:pt>
                <c:pt idx="73">
                  <c:v>73.082105488411997</c:v>
                </c:pt>
                <c:pt idx="74">
                  <c:v>74.083230221131998</c:v>
                </c:pt>
                <c:pt idx="75">
                  <c:v>75.084354953879995</c:v>
                </c:pt>
                <c:pt idx="76">
                  <c:v>76.085479686593004</c:v>
                </c:pt>
                <c:pt idx="77">
                  <c:v>77.086604419313005</c:v>
                </c:pt>
                <c:pt idx="78">
                  <c:v>78.087729152026</c:v>
                </c:pt>
                <c:pt idx="79">
                  <c:v>79.088853884746001</c:v>
                </c:pt>
                <c:pt idx="80">
                  <c:v>80.089978617458996</c:v>
                </c:pt>
                <c:pt idx="81">
                  <c:v>81.091103350178997</c:v>
                </c:pt>
                <c:pt idx="82">
                  <c:v>82.092228082892007</c:v>
                </c:pt>
                <c:pt idx="83">
                  <c:v>83.093352815611993</c:v>
                </c:pt>
                <c:pt idx="84">
                  <c:v>84.094477548331994</c:v>
                </c:pt>
                <c:pt idx="85">
                  <c:v>85.095602281045004</c:v>
                </c:pt>
                <c:pt idx="86">
                  <c:v>86.096727013765005</c:v>
                </c:pt>
                <c:pt idx="87">
                  <c:v>87.097851746478</c:v>
                </c:pt>
                <c:pt idx="88">
                  <c:v>88.098976479198001</c:v>
                </c:pt>
                <c:pt idx="89">
                  <c:v>89.100101211910996</c:v>
                </c:pt>
                <c:pt idx="90">
                  <c:v>90.101225944630997</c:v>
                </c:pt>
                <c:pt idx="91">
                  <c:v>91.102350677344006</c:v>
                </c:pt>
                <c:pt idx="92">
                  <c:v>92.103475410063993</c:v>
                </c:pt>
                <c:pt idx="93">
                  <c:v>93.104600142783994</c:v>
                </c:pt>
                <c:pt idx="94">
                  <c:v>94.105724875497003</c:v>
                </c:pt>
                <c:pt idx="95">
                  <c:v>95.106849608217004</c:v>
                </c:pt>
                <c:pt idx="96">
                  <c:v>96.107974340957995</c:v>
                </c:pt>
                <c:pt idx="97">
                  <c:v>97.109099073677996</c:v>
                </c:pt>
                <c:pt idx="98">
                  <c:v>98.110223806391005</c:v>
                </c:pt>
                <c:pt idx="99">
                  <c:v>99.111348539111006</c:v>
                </c:pt>
                <c:pt idx="100">
                  <c:v>100.11247327181999</c:v>
                </c:pt>
                <c:pt idx="101">
                  <c:v>101.11359800453999</c:v>
                </c:pt>
                <c:pt idx="102">
                  <c:v>102.11472273726</c:v>
                </c:pt>
                <c:pt idx="103">
                  <c:v>103.11584746998</c:v>
                </c:pt>
                <c:pt idx="104">
                  <c:v>104.1169722027</c:v>
                </c:pt>
                <c:pt idx="105">
                  <c:v>105.11809693540999</c:v>
                </c:pt>
                <c:pt idx="106">
                  <c:v>106.11922166813</c:v>
                </c:pt>
                <c:pt idx="107">
                  <c:v>107.12034640084001</c:v>
                </c:pt>
                <c:pt idx="108">
                  <c:v>108.12147113355999</c:v>
                </c:pt>
                <c:pt idx="109">
                  <c:v>109.12259586627999</c:v>
                </c:pt>
                <c:pt idx="110">
                  <c:v>110.12372059899999</c:v>
                </c:pt>
                <c:pt idx="111">
                  <c:v>111.12484533172</c:v>
                </c:pt>
                <c:pt idx="112">
                  <c:v>112.12597006443001</c:v>
                </c:pt>
                <c:pt idx="113">
                  <c:v>113.12709479714999</c:v>
                </c:pt>
                <c:pt idx="114">
                  <c:v>113.17355209495</c:v>
                </c:pt>
                <c:pt idx="115">
                  <c:v>114.12821952986</c:v>
                </c:pt>
                <c:pt idx="116">
                  <c:v>115.12934426258001</c:v>
                </c:pt>
                <c:pt idx="117">
                  <c:v>116.13046899529</c:v>
                </c:pt>
                <c:pt idx="118">
                  <c:v>117.13159372804</c:v>
                </c:pt>
                <c:pt idx="119">
                  <c:v>118.13271846076</c:v>
                </c:pt>
                <c:pt idx="120">
                  <c:v>119.13384319348</c:v>
                </c:pt>
                <c:pt idx="121">
                  <c:v>120.13496792619</c:v>
                </c:pt>
                <c:pt idx="122">
                  <c:v>121.13609265891</c:v>
                </c:pt>
                <c:pt idx="123">
                  <c:v>122.13721739163</c:v>
                </c:pt>
                <c:pt idx="124">
                  <c:v>123.13834212434</c:v>
                </c:pt>
                <c:pt idx="125">
                  <c:v>124.13946685706</c:v>
                </c:pt>
                <c:pt idx="126">
                  <c:v>125.14059158977</c:v>
                </c:pt>
                <c:pt idx="127">
                  <c:v>126.14171632249</c:v>
                </c:pt>
                <c:pt idx="128">
                  <c:v>127.14284105521</c:v>
                </c:pt>
                <c:pt idx="129">
                  <c:v>128.14396578793</c:v>
                </c:pt>
                <c:pt idx="130">
                  <c:v>129.14509052064</c:v>
                </c:pt>
                <c:pt idx="131">
                  <c:v>130.14621525336</c:v>
                </c:pt>
                <c:pt idx="132">
                  <c:v>131.14733998608</c:v>
                </c:pt>
                <c:pt idx="133">
                  <c:v>132.14846471879</c:v>
                </c:pt>
                <c:pt idx="134">
                  <c:v>133.14958945151</c:v>
                </c:pt>
                <c:pt idx="135">
                  <c:v>134.15071418423</c:v>
                </c:pt>
                <c:pt idx="136">
                  <c:v>135.15183891695</c:v>
                </c:pt>
                <c:pt idx="137">
                  <c:v>136.15296364965999</c:v>
                </c:pt>
                <c:pt idx="138">
                  <c:v>137.15408838238</c:v>
                </c:pt>
                <c:pt idx="139">
                  <c:v>138.15521311512001</c:v>
                </c:pt>
                <c:pt idx="140">
                  <c:v>139.15633784784001</c:v>
                </c:pt>
                <c:pt idx="141">
                  <c:v>140.15746258056001</c:v>
                </c:pt>
                <c:pt idx="142">
                  <c:v>141.15858731327</c:v>
                </c:pt>
                <c:pt idx="143">
                  <c:v>142.15971204599001</c:v>
                </c:pt>
                <c:pt idx="144">
                  <c:v>143.16083677871001</c:v>
                </c:pt>
                <c:pt idx="145">
                  <c:v>144.16196151143001</c:v>
                </c:pt>
                <c:pt idx="146">
                  <c:v>145.16308624414</c:v>
                </c:pt>
                <c:pt idx="147">
                  <c:v>146.16421097686001</c:v>
                </c:pt>
                <c:pt idx="148">
                  <c:v>147.16533570957</c:v>
                </c:pt>
                <c:pt idx="149">
                  <c:v>148.16646044229</c:v>
                </c:pt>
              </c:numCache>
            </c:numRef>
          </c:xVal>
          <c:yVal>
            <c:numRef>
              <c:f>Sheet1!$AI$5:$AI$432</c:f>
              <c:numCache>
                <c:formatCode>General</c:formatCode>
                <c:ptCount val="428"/>
                <c:pt idx="0">
                  <c:v>4.5918576301465004</c:v>
                </c:pt>
                <c:pt idx="1">
                  <c:v>4.5947907099408001</c:v>
                </c:pt>
                <c:pt idx="2">
                  <c:v>4.5977238897603003</c:v>
                </c:pt>
                <c:pt idx="3">
                  <c:v>4.6006570888876004</c:v>
                </c:pt>
                <c:pt idx="4">
                  <c:v>4.6035427296928999</c:v>
                </c:pt>
                <c:pt idx="5">
                  <c:v>4.6058310743156001</c:v>
                </c:pt>
                <c:pt idx="6">
                  <c:v>4.6074313752479004</c:v>
                </c:pt>
                <c:pt idx="7">
                  <c:v>4.6093709199521999</c:v>
                </c:pt>
                <c:pt idx="8">
                  <c:v>4.6116538683082</c:v>
                </c:pt>
                <c:pt idx="9">
                  <c:v>4.6139368166650003</c:v>
                </c:pt>
                <c:pt idx="10">
                  <c:v>4.6162196640133999</c:v>
                </c:pt>
                <c:pt idx="11">
                  <c:v>4.6185024930373002</c:v>
                </c:pt>
                <c:pt idx="12">
                  <c:v>4.6206271146192996</c:v>
                </c:pt>
                <c:pt idx="13">
                  <c:v>4.6220761447120999</c:v>
                </c:pt>
                <c:pt idx="14">
                  <c:v>4.6229590012335002</c:v>
                </c:pt>
                <c:pt idx="15">
                  <c:v>4.6240919195260997</c:v>
                </c:pt>
                <c:pt idx="16">
                  <c:v>4.6256122423564996</c:v>
                </c:pt>
                <c:pt idx="17">
                  <c:v>4.6271325651851001</c:v>
                </c:pt>
                <c:pt idx="18">
                  <c:v>4.6286529900089999</c:v>
                </c:pt>
                <c:pt idx="19">
                  <c:v>4.6301734321705004</c:v>
                </c:pt>
                <c:pt idx="20">
                  <c:v>4.6314623255802996</c:v>
                </c:pt>
                <c:pt idx="21">
                  <c:v>4.6322254175166</c:v>
                </c:pt>
                <c:pt idx="22">
                  <c:v>4.6348009505255003</c:v>
                </c:pt>
                <c:pt idx="23">
                  <c:v>4.6382353692542999</c:v>
                </c:pt>
                <c:pt idx="24">
                  <c:v>4.6426175469141997</c:v>
                </c:pt>
                <c:pt idx="25">
                  <c:v>4.646999724574</c:v>
                </c:pt>
                <c:pt idx="26">
                  <c:v>4.6513817992590996</c:v>
                </c:pt>
                <c:pt idx="27">
                  <c:v>4.6557638575868996</c:v>
                </c:pt>
                <c:pt idx="28">
                  <c:v>4.6594921266105001</c:v>
                </c:pt>
                <c:pt idx="29">
                  <c:v>4.6623239213231997</c:v>
                </c:pt>
                <c:pt idx="30">
                  <c:v>4.6692052515436</c:v>
                </c:pt>
                <c:pt idx="31">
                  <c:v>4.6771388772549001</c:v>
                </c:pt>
                <c:pt idx="32">
                  <c:v>4.6862430113242004</c:v>
                </c:pt>
                <c:pt idx="33">
                  <c:v>4.6953471453907998</c:v>
                </c:pt>
                <c:pt idx="34">
                  <c:v>4.7044513834197996</c:v>
                </c:pt>
                <c:pt idx="35">
                  <c:v>4.7135556368194003</c:v>
                </c:pt>
                <c:pt idx="36">
                  <c:v>4.7217746368315003</c:v>
                </c:pt>
                <c:pt idx="37">
                  <c:v>4.7292325818826004</c:v>
                </c:pt>
                <c:pt idx="38">
                  <c:v>4.7391603894556997</c:v>
                </c:pt>
                <c:pt idx="39">
                  <c:v>4.7496499505459999</c:v>
                </c:pt>
                <c:pt idx="40">
                  <c:v>4.7611878523267004</c:v>
                </c:pt>
                <c:pt idx="41">
                  <c:v>4.7727257541072996</c:v>
                </c:pt>
                <c:pt idx="42">
                  <c:v>4.7842637608310001</c:v>
                </c:pt>
                <c:pt idx="43">
                  <c:v>4.7958017819445997</c:v>
                </c:pt>
                <c:pt idx="44">
                  <c:v>4.8064944106735998</c:v>
                </c:pt>
                <c:pt idx="45">
                  <c:v>4.8167392148461996</c:v>
                </c:pt>
                <c:pt idx="46">
                  <c:v>4.8316947526518996</c:v>
                </c:pt>
                <c:pt idx="47">
                  <c:v>4.8473511104347997</c:v>
                </c:pt>
                <c:pt idx="48">
                  <c:v>4.8641700140250999</c:v>
                </c:pt>
                <c:pt idx="49">
                  <c:v>4.8809889176135997</c:v>
                </c:pt>
                <c:pt idx="50">
                  <c:v>4.8978079271309998</c:v>
                </c:pt>
                <c:pt idx="51">
                  <c:v>4.9146269500524999</c:v>
                </c:pt>
                <c:pt idx="52">
                  <c:v>4.9304630533807003</c:v>
                </c:pt>
                <c:pt idx="53">
                  <c:v>4.9460050684220001</c:v>
                </c:pt>
                <c:pt idx="54">
                  <c:v>4.9606538061826004</c:v>
                </c:pt>
                <c:pt idx="55">
                  <c:v>4.9751941465374001</c:v>
                </c:pt>
                <c:pt idx="56">
                  <c:v>4.9904267505563</c:v>
                </c:pt>
                <c:pt idx="57">
                  <c:v>5.0056868344009002</c:v>
                </c:pt>
                <c:pt idx="58">
                  <c:v>5.0209469182464002</c:v>
                </c:pt>
                <c:pt idx="59">
                  <c:v>5.0362070020919001</c:v>
                </c:pt>
                <c:pt idx="60">
                  <c:v>5.0508120517316</c:v>
                </c:pt>
                <c:pt idx="61">
                  <c:v>5.0653325669326996</c:v>
                </c:pt>
                <c:pt idx="62">
                  <c:v>5.0768150011772004</c:v>
                </c:pt>
                <c:pt idx="63">
                  <c:v>5.0879599657655001</c:v>
                </c:pt>
                <c:pt idx="64">
                  <c:v>5.0997633752085996</c:v>
                </c:pt>
                <c:pt idx="65">
                  <c:v>5.1116745753014996</c:v>
                </c:pt>
                <c:pt idx="66">
                  <c:v>5.1235857753945</c:v>
                </c:pt>
                <c:pt idx="67">
                  <c:v>5.1354956445853004</c:v>
                </c:pt>
                <c:pt idx="68">
                  <c:v>5.1466193746300997</c:v>
                </c:pt>
                <c:pt idx="69">
                  <c:v>5.1577431046753004</c:v>
                </c:pt>
                <c:pt idx="70">
                  <c:v>5.1665244074193</c:v>
                </c:pt>
                <c:pt idx="71">
                  <c:v>5.1750691294436999</c:v>
                </c:pt>
                <c:pt idx="72">
                  <c:v>5.1837447096049996</c:v>
                </c:pt>
                <c:pt idx="73">
                  <c:v>5.1924623348486003</c:v>
                </c:pt>
                <c:pt idx="74">
                  <c:v>5.2011800689710999</c:v>
                </c:pt>
                <c:pt idx="75">
                  <c:v>5.2098768877286004</c:v>
                </c:pt>
                <c:pt idx="76">
                  <c:v>5.2184168164877001</c:v>
                </c:pt>
                <c:pt idx="77">
                  <c:v>5.2269567452472003</c:v>
                </c:pt>
                <c:pt idx="78">
                  <c:v>5.2338866534305</c:v>
                </c:pt>
                <c:pt idx="79">
                  <c:v>5.2406698925241999</c:v>
                </c:pt>
                <c:pt idx="80">
                  <c:v>5.2475245253327003</c:v>
                </c:pt>
                <c:pt idx="81">
                  <c:v>5.2544168735371004</c:v>
                </c:pt>
                <c:pt idx="82">
                  <c:v>5.2613091118800996</c:v>
                </c:pt>
                <c:pt idx="83">
                  <c:v>5.2681751946443001</c:v>
                </c:pt>
                <c:pt idx="84">
                  <c:v>5.2749555326113002</c:v>
                </c:pt>
                <c:pt idx="85">
                  <c:v>5.2817358705773998</c:v>
                </c:pt>
                <c:pt idx="86">
                  <c:v>5.2852864132850996</c:v>
                </c:pt>
                <c:pt idx="87">
                  <c:v>5.2885741357263001</c:v>
                </c:pt>
                <c:pt idx="88">
                  <c:v>5.2917872932607999</c:v>
                </c:pt>
                <c:pt idx="89">
                  <c:v>5.2949398946024999</c:v>
                </c:pt>
                <c:pt idx="90">
                  <c:v>5.2980924959452</c:v>
                </c:pt>
                <c:pt idx="91">
                  <c:v>5.3012936963954997</c:v>
                </c:pt>
                <c:pt idx="92">
                  <c:v>5.3045852843860999</c:v>
                </c:pt>
                <c:pt idx="93">
                  <c:v>5.3078768723775998</c:v>
                </c:pt>
                <c:pt idx="94">
                  <c:v>5.3098137249526003</c:v>
                </c:pt>
                <c:pt idx="95">
                  <c:v>5.3116532784452</c:v>
                </c:pt>
                <c:pt idx="96">
                  <c:v>5.3136527656897998</c:v>
                </c:pt>
                <c:pt idx="97">
                  <c:v>5.3158482479325002</c:v>
                </c:pt>
                <c:pt idx="98">
                  <c:v>5.3180438420026999</c:v>
                </c:pt>
                <c:pt idx="99">
                  <c:v>5.3200691086549003</c:v>
                </c:pt>
                <c:pt idx="100">
                  <c:v>5.3218989176917004</c:v>
                </c:pt>
                <c:pt idx="101">
                  <c:v>5.3237287267289002</c:v>
                </c:pt>
                <c:pt idx="102">
                  <c:v>5.3237837771017</c:v>
                </c:pt>
                <c:pt idx="103">
                  <c:v>5.3237280176709003</c:v>
                </c:pt>
                <c:pt idx="104">
                  <c:v>5.3234878549608</c:v>
                </c:pt>
                <c:pt idx="105">
                  <c:v>5.3229004387282997</c:v>
                </c:pt>
                <c:pt idx="106">
                  <c:v>5.3223131353069997</c:v>
                </c:pt>
                <c:pt idx="107">
                  <c:v>5.3220435070247998</c:v>
                </c:pt>
                <c:pt idx="108">
                  <c:v>5.3220023587064</c:v>
                </c:pt>
                <c:pt idx="109">
                  <c:v>5.3219612103880998</c:v>
                </c:pt>
                <c:pt idx="110">
                  <c:v>5.3213854991638998</c:v>
                </c:pt>
                <c:pt idx="111">
                  <c:v>5.3207813414140004</c:v>
                </c:pt>
                <c:pt idx="112">
                  <c:v>5.3202011986122999</c:v>
                </c:pt>
                <c:pt idx="113">
                  <c:v>5.3196953214532998</c:v>
                </c:pt>
                <c:pt idx="114">
                  <c:v>5.3196718461709001</c:v>
                </c:pt>
                <c:pt idx="115">
                  <c:v>5.3191895580884996</c:v>
                </c:pt>
                <c:pt idx="116">
                  <c:v>5.3186131664095004</c:v>
                </c:pt>
                <c:pt idx="117">
                  <c:v>5.3180061624331998</c:v>
                </c:pt>
                <c:pt idx="118">
                  <c:v>5.3173991584574001</c:v>
                </c:pt>
                <c:pt idx="119">
                  <c:v>5.3201209725984997</c:v>
                </c:pt>
                <c:pt idx="120">
                  <c:v>5.3229897583041996</c:v>
                </c:pt>
                <c:pt idx="121">
                  <c:v>5.3258798655073996</c:v>
                </c:pt>
                <c:pt idx="122">
                  <c:v>5.3288989557818001</c:v>
                </c:pt>
                <c:pt idx="123">
                  <c:v>5.3319180460561997</c:v>
                </c:pt>
                <c:pt idx="124">
                  <c:v>5.3348113554148</c:v>
                </c:pt>
                <c:pt idx="125">
                  <c:v>5.3376758547946999</c:v>
                </c:pt>
                <c:pt idx="126">
                  <c:v>5.3405403541742</c:v>
                </c:pt>
                <c:pt idx="127">
                  <c:v>5.3448320090715002</c:v>
                </c:pt>
                <c:pt idx="128">
                  <c:v>5.3491739607133999</c:v>
                </c:pt>
                <c:pt idx="129">
                  <c:v>5.3535000778255997</c:v>
                </c:pt>
                <c:pt idx="130">
                  <c:v>5.3574397264018998</c:v>
                </c:pt>
                <c:pt idx="131">
                  <c:v>5.3613792592168004</c:v>
                </c:pt>
                <c:pt idx="132">
                  <c:v>5.3657032582008997</c:v>
                </c:pt>
                <c:pt idx="133">
                  <c:v>5.3700563604239004</c:v>
                </c:pt>
                <c:pt idx="134">
                  <c:v>5.3744094626476997</c:v>
                </c:pt>
                <c:pt idx="135">
                  <c:v>5.3806245937149004</c:v>
                </c:pt>
                <c:pt idx="136">
                  <c:v>5.3868890401667997</c:v>
                </c:pt>
                <c:pt idx="137">
                  <c:v>5.3931534866178001</c:v>
                </c:pt>
                <c:pt idx="138">
                  <c:v>5.3991303485676996</c:v>
                </c:pt>
                <c:pt idx="139">
                  <c:v>5.4051021113028002</c:v>
                </c:pt>
                <c:pt idx="140">
                  <c:v>5.4113750662494997</c:v>
                </c:pt>
                <c:pt idx="141">
                  <c:v>5.4176480211962996</c:v>
                </c:pt>
                <c:pt idx="142">
                  <c:v>5.4239209761426999</c:v>
                </c:pt>
                <c:pt idx="143">
                  <c:v>5.4295200542078002</c:v>
                </c:pt>
                <c:pt idx="144">
                  <c:v>5.4351070875317999</c:v>
                </c:pt>
                <c:pt idx="145">
                  <c:v>5.4406941208562998</c:v>
                </c:pt>
                <c:pt idx="146">
                  <c:v>5.4465860846394003</c:v>
                </c:pt>
                <c:pt idx="147">
                  <c:v>5.4524778205058997</c:v>
                </c:pt>
                <c:pt idx="148">
                  <c:v>5.4580549693915001</c:v>
                </c:pt>
                <c:pt idx="149">
                  <c:v>5.4636321182765997</c:v>
                </c:pt>
              </c:numCache>
            </c:numRef>
          </c:yVal>
        </c:ser>
        <c:axId val="146031360"/>
        <c:axId val="146033280"/>
      </c:scatterChart>
      <c:valAx>
        <c:axId val="146031360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Transect Distance (m)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6033280"/>
        <c:crosses val="max"/>
        <c:crossBetween val="midCat"/>
      </c:valAx>
      <c:valAx>
        <c:axId val="146033280"/>
        <c:scaling>
          <c:orientation val="maxMin"/>
        </c:scaling>
        <c:axPos val="l"/>
        <c:majorGridlines>
          <c:spPr>
            <a:ln w="6350"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Depth (m, msl)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6031360"/>
        <c:crosses val="autoZero"/>
        <c:crossBetween val="midCat"/>
      </c:valAx>
      <c:spPr>
        <a:ln>
          <a:solidFill>
            <a:sysClr val="windowText" lastClr="000000">
              <a:lumMod val="75000"/>
              <a:lumOff val="25000"/>
            </a:sysClr>
          </a:solidFill>
        </a:ln>
      </c:spPr>
    </c:plotArea>
    <c:legend>
      <c:legendPos val="r"/>
      <c:layout>
        <c:manualLayout>
          <c:xMode val="edge"/>
          <c:yMode val="edge"/>
          <c:x val="0.68435066306366876"/>
          <c:y val="0.15725220711047558"/>
          <c:w val="0.25683634373289582"/>
          <c:h val="0.23388690050107391"/>
        </c:manualLayout>
      </c:layout>
      <c:spPr>
        <a:solidFill>
          <a:schemeClr val="bg2"/>
        </a:solidFill>
        <a:ln>
          <a:solidFill>
            <a:schemeClr val="tx1">
              <a:lumMod val="75000"/>
              <a:lumOff val="25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Arc 4</a:t>
            </a:r>
          </a:p>
        </c:rich>
      </c:tx>
      <c:layout>
        <c:manualLayout>
          <c:xMode val="edge"/>
          <c:yMode val="edge"/>
          <c:x val="0.46953475643130738"/>
          <c:y val="2.8282828282828285E-2"/>
        </c:manualLayout>
      </c:layout>
      <c:overlay val="1"/>
    </c:title>
    <c:plotArea>
      <c:layout>
        <c:manualLayout>
          <c:layoutTarget val="inner"/>
          <c:xMode val="edge"/>
          <c:yMode val="edge"/>
          <c:x val="9.5309293234897396E-2"/>
          <c:y val="0.13858999443251421"/>
          <c:w val="0.85982252218472832"/>
          <c:h val="0.69426898910363333"/>
        </c:manualLayout>
      </c:layout>
      <c:scatterChart>
        <c:scatterStyle val="lineMarker"/>
        <c:ser>
          <c:idx val="0"/>
          <c:order val="0"/>
          <c:tx>
            <c:strRef>
              <c:f>Sheet1!$B$1:$B$2</c:f>
              <c:strCache>
                <c:ptCount val="1"/>
                <c:pt idx="0">
                  <c:v>Measured Jan-09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Sheet1!$I$5:$I$432</c:f>
              <c:numCache>
                <c:formatCode>General</c:formatCode>
                <c:ptCount val="428"/>
                <c:pt idx="0">
                  <c:v>0</c:v>
                </c:pt>
                <c:pt idx="1">
                  <c:v>0.77802681355449999</c:v>
                </c:pt>
                <c:pt idx="2">
                  <c:v>1.7780759921271001</c:v>
                </c:pt>
                <c:pt idx="3">
                  <c:v>2.7781251707279999</c:v>
                </c:pt>
                <c:pt idx="4">
                  <c:v>3.7781743493216</c:v>
                </c:pt>
                <c:pt idx="5">
                  <c:v>4.7782235278943004</c:v>
                </c:pt>
                <c:pt idx="6">
                  <c:v>5.7782727064952004</c:v>
                </c:pt>
                <c:pt idx="7">
                  <c:v>6.7783218850678999</c:v>
                </c:pt>
                <c:pt idx="8">
                  <c:v>7.7783710636686996</c:v>
                </c:pt>
                <c:pt idx="9">
                  <c:v>8.7784202422414008</c:v>
                </c:pt>
                <c:pt idx="10">
                  <c:v>9.7784694208423009</c:v>
                </c:pt>
                <c:pt idx="11">
                  <c:v>10.778518599408001</c:v>
                </c:pt>
                <c:pt idx="12">
                  <c:v>11.778567778009</c:v>
                </c:pt>
                <c:pt idx="13">
                  <c:v>12.778616956581001</c:v>
                </c:pt>
                <c:pt idx="14">
                  <c:v>13.778666135182</c:v>
                </c:pt>
                <c:pt idx="15">
                  <c:v>14.778715313755001</c:v>
                </c:pt>
                <c:pt idx="16">
                  <c:v>15.778764492356</c:v>
                </c:pt>
                <c:pt idx="17">
                  <c:v>16.778813670921</c:v>
                </c:pt>
                <c:pt idx="18">
                  <c:v>17.778862849522</c:v>
                </c:pt>
                <c:pt idx="19">
                  <c:v>18.778912028095</c:v>
                </c:pt>
                <c:pt idx="20">
                  <c:v>19.778961206696</c:v>
                </c:pt>
                <c:pt idx="21">
                  <c:v>20.779010385267998</c:v>
                </c:pt>
                <c:pt idx="22">
                  <c:v>21.779059563869001</c:v>
                </c:pt>
                <c:pt idx="23">
                  <c:v>22.779108742435</c:v>
                </c:pt>
                <c:pt idx="24">
                  <c:v>23.779157921035001</c:v>
                </c:pt>
                <c:pt idx="25">
                  <c:v>24.779207099608001</c:v>
                </c:pt>
                <c:pt idx="26">
                  <c:v>25.779256278209001</c:v>
                </c:pt>
                <c:pt idx="27">
                  <c:v>26.779305456782001</c:v>
                </c:pt>
                <c:pt idx="28">
                  <c:v>27.779354635383001</c:v>
                </c:pt>
                <c:pt idx="29">
                  <c:v>28.779403813955</c:v>
                </c:pt>
                <c:pt idx="30">
                  <c:v>29.779452992549</c:v>
                </c:pt>
                <c:pt idx="31">
                  <c:v>30.779502171122001</c:v>
                </c:pt>
                <c:pt idx="32">
                  <c:v>31.779551349721999</c:v>
                </c:pt>
                <c:pt idx="33">
                  <c:v>32.779600528294999</c:v>
                </c:pt>
                <c:pt idx="34">
                  <c:v>33.779649706896002</c:v>
                </c:pt>
                <c:pt idx="35">
                  <c:v>34.779698885469003</c:v>
                </c:pt>
                <c:pt idx="36">
                  <c:v>35.779748064061998</c:v>
                </c:pt>
                <c:pt idx="37">
                  <c:v>36.779797242634999</c:v>
                </c:pt>
                <c:pt idx="38">
                  <c:v>37.779846421236002</c:v>
                </c:pt>
                <c:pt idx="39">
                  <c:v>38.779895599836998</c:v>
                </c:pt>
                <c:pt idx="40">
                  <c:v>39.779944778409003</c:v>
                </c:pt>
                <c:pt idx="41">
                  <c:v>40.779993957009999</c:v>
                </c:pt>
                <c:pt idx="42">
                  <c:v>41.780043135576001</c:v>
                </c:pt>
                <c:pt idx="43">
                  <c:v>42.780092314176997</c:v>
                </c:pt>
                <c:pt idx="44">
                  <c:v>43.780141492749003</c:v>
                </c:pt>
                <c:pt idx="45">
                  <c:v>44.780190671349999</c:v>
                </c:pt>
                <c:pt idx="46">
                  <c:v>45.780239849922999</c:v>
                </c:pt>
                <c:pt idx="47">
                  <c:v>46.780289028524003</c:v>
                </c:pt>
                <c:pt idx="48">
                  <c:v>47.780338207096001</c:v>
                </c:pt>
                <c:pt idx="49">
                  <c:v>48.780387385689998</c:v>
                </c:pt>
                <c:pt idx="50">
                  <c:v>49.780436564262999</c:v>
                </c:pt>
                <c:pt idx="51">
                  <c:v>50.780485742864002</c:v>
                </c:pt>
                <c:pt idx="52">
                  <c:v>51.780534921436001</c:v>
                </c:pt>
                <c:pt idx="53">
                  <c:v>52.780584100036997</c:v>
                </c:pt>
                <c:pt idx="54">
                  <c:v>53.780633278609997</c:v>
                </c:pt>
                <c:pt idx="55">
                  <c:v>54.780682457203</c:v>
                </c:pt>
                <c:pt idx="56">
                  <c:v>55.780731635776</c:v>
                </c:pt>
                <c:pt idx="57">
                  <c:v>56.780780814377003</c:v>
                </c:pt>
                <c:pt idx="58">
                  <c:v>57.780829992949997</c:v>
                </c:pt>
                <c:pt idx="59">
                  <c:v>58.780879171551</c:v>
                </c:pt>
                <c:pt idx="60">
                  <c:v>59.780928350122998</c:v>
                </c:pt>
                <c:pt idx="61">
                  <c:v>60.780977528717003</c:v>
                </c:pt>
                <c:pt idx="62">
                  <c:v>61.781026707290003</c:v>
                </c:pt>
                <c:pt idx="63">
                  <c:v>62.781075885889997</c:v>
                </c:pt>
                <c:pt idx="64">
                  <c:v>63.781125064462998</c:v>
                </c:pt>
                <c:pt idx="65">
                  <c:v>64.781174243064001</c:v>
                </c:pt>
                <c:pt idx="66">
                  <c:v>65.781223421636994</c:v>
                </c:pt>
                <c:pt idx="67">
                  <c:v>66.781272600237003</c:v>
                </c:pt>
                <c:pt idx="68">
                  <c:v>67.781321778803004</c:v>
                </c:pt>
                <c:pt idx="69">
                  <c:v>68.781370957403993</c:v>
                </c:pt>
                <c:pt idx="70">
                  <c:v>69.781420135976006</c:v>
                </c:pt>
                <c:pt idx="71">
                  <c:v>70.781469314576995</c:v>
                </c:pt>
                <c:pt idx="72">
                  <c:v>71.781518493150003</c:v>
                </c:pt>
                <c:pt idx="73">
                  <c:v>72.781567671751006</c:v>
                </c:pt>
                <c:pt idx="74">
                  <c:v>73.781616850345003</c:v>
                </c:pt>
                <c:pt idx="75">
                  <c:v>74.781666028917002</c:v>
                </c:pt>
                <c:pt idx="76">
                  <c:v>75.781715207518005</c:v>
                </c:pt>
                <c:pt idx="77">
                  <c:v>76.781764386090998</c:v>
                </c:pt>
                <c:pt idx="78">
                  <c:v>77.320032828652003</c:v>
                </c:pt>
                <c:pt idx="79">
                  <c:v>77.781813564692001</c:v>
                </c:pt>
                <c:pt idx="80">
                  <c:v>78.781862743264</c:v>
                </c:pt>
                <c:pt idx="81">
                  <c:v>79.781911921857997</c:v>
                </c:pt>
                <c:pt idx="82">
                  <c:v>80.781961100431005</c:v>
                </c:pt>
                <c:pt idx="83">
                  <c:v>81.782010279030999</c:v>
                </c:pt>
                <c:pt idx="84">
                  <c:v>82.782059457604007</c:v>
                </c:pt>
                <c:pt idx="85">
                  <c:v>83.782108636204995</c:v>
                </c:pt>
                <c:pt idx="86">
                  <c:v>84.782157814778003</c:v>
                </c:pt>
                <c:pt idx="87">
                  <c:v>85.782206993371005</c:v>
                </c:pt>
                <c:pt idx="88">
                  <c:v>86.782256171943999</c:v>
                </c:pt>
                <c:pt idx="89">
                  <c:v>87.782305350545002</c:v>
                </c:pt>
                <c:pt idx="90">
                  <c:v>88.782354529117995</c:v>
                </c:pt>
                <c:pt idx="91">
                  <c:v>89.782403707718004</c:v>
                </c:pt>
                <c:pt idx="92">
                  <c:v>90.782452886290997</c:v>
                </c:pt>
                <c:pt idx="93">
                  <c:v>91.782502064892</c:v>
                </c:pt>
                <c:pt idx="94">
                  <c:v>92.782551243456993</c:v>
                </c:pt>
                <c:pt idx="95">
                  <c:v>93.782600422057996</c:v>
                </c:pt>
                <c:pt idx="96">
                  <c:v>94.782649600631004</c:v>
                </c:pt>
                <c:pt idx="97">
                  <c:v>95.782698779232007</c:v>
                </c:pt>
                <c:pt idx="98">
                  <c:v>96.782747957805</c:v>
                </c:pt>
                <c:pt idx="99">
                  <c:v>97.782797136404994</c:v>
                </c:pt>
                <c:pt idx="100">
                  <c:v>98.782846314970996</c:v>
                </c:pt>
                <c:pt idx="101">
                  <c:v>99.782895493571999</c:v>
                </c:pt>
                <c:pt idx="102">
                  <c:v>100.78294467214</c:v>
                </c:pt>
                <c:pt idx="103">
                  <c:v>101.78299385075</c:v>
                </c:pt>
                <c:pt idx="104">
                  <c:v>102.78304302932</c:v>
                </c:pt>
                <c:pt idx="105">
                  <c:v>103.78309220792001</c:v>
                </c:pt>
                <c:pt idx="106">
                  <c:v>104.78314138648</c:v>
                </c:pt>
                <c:pt idx="107">
                  <c:v>105.78319056509</c:v>
                </c:pt>
                <c:pt idx="108">
                  <c:v>106.78323974366</c:v>
                </c:pt>
                <c:pt idx="109">
                  <c:v>107.78328892226</c:v>
                </c:pt>
                <c:pt idx="110">
                  <c:v>108.78333810085999</c:v>
                </c:pt>
                <c:pt idx="111">
                  <c:v>109.78338727943</c:v>
                </c:pt>
                <c:pt idx="112">
                  <c:v>110.78343645803</c:v>
                </c:pt>
                <c:pt idx="113">
                  <c:v>111.78348563660001</c:v>
                </c:pt>
                <c:pt idx="114">
                  <c:v>112.7835348152</c:v>
                </c:pt>
                <c:pt idx="115">
                  <c:v>113.78358399376999</c:v>
                </c:pt>
                <c:pt idx="116">
                  <c:v>114.78363317237</c:v>
                </c:pt>
                <c:pt idx="117">
                  <c:v>115.78368235095</c:v>
                </c:pt>
                <c:pt idx="118">
                  <c:v>116.78373152955</c:v>
                </c:pt>
                <c:pt idx="119">
                  <c:v>117.78378070811</c:v>
                </c:pt>
                <c:pt idx="120">
                  <c:v>118.78382988671</c:v>
                </c:pt>
                <c:pt idx="121">
                  <c:v>119.78387906528999</c:v>
                </c:pt>
                <c:pt idx="122">
                  <c:v>120.78392824389</c:v>
                </c:pt>
                <c:pt idx="123">
                  <c:v>121.78397742246</c:v>
                </c:pt>
                <c:pt idx="124">
                  <c:v>122.78402660106001</c:v>
                </c:pt>
                <c:pt idx="125">
                  <c:v>123.78407577963</c:v>
                </c:pt>
                <c:pt idx="126">
                  <c:v>124.78412495823</c:v>
                </c:pt>
                <c:pt idx="127">
                  <c:v>125.7841741368</c:v>
                </c:pt>
                <c:pt idx="128">
                  <c:v>126.7842233154</c:v>
                </c:pt>
                <c:pt idx="129">
                  <c:v>127.78427249396999</c:v>
                </c:pt>
                <c:pt idx="130">
                  <c:v>128.78432167257</c:v>
                </c:pt>
                <c:pt idx="131">
                  <c:v>129.78437085114999</c:v>
                </c:pt>
                <c:pt idx="132">
                  <c:v>130.78442002974001</c:v>
                </c:pt>
                <c:pt idx="133">
                  <c:v>131.78446920830999</c:v>
                </c:pt>
                <c:pt idx="134">
                  <c:v>132.78451838691001</c:v>
                </c:pt>
                <c:pt idx="135">
                  <c:v>133.78456756548999</c:v>
                </c:pt>
                <c:pt idx="136">
                  <c:v>134.78461674408999</c:v>
                </c:pt>
                <c:pt idx="137">
                  <c:v>135.78466592266</c:v>
                </c:pt>
                <c:pt idx="138">
                  <c:v>136.78471510124999</c:v>
                </c:pt>
                <c:pt idx="139">
                  <c:v>137.78476427983</c:v>
                </c:pt>
                <c:pt idx="140">
                  <c:v>138.78481345842999</c:v>
                </c:pt>
                <c:pt idx="141">
                  <c:v>139.784862637</c:v>
                </c:pt>
                <c:pt idx="142">
                  <c:v>140.7849118156</c:v>
                </c:pt>
                <c:pt idx="143">
                  <c:v>141.78496099417001</c:v>
                </c:pt>
                <c:pt idx="144">
                  <c:v>142.78501017277</c:v>
                </c:pt>
                <c:pt idx="145">
                  <c:v>143.78505935136999</c:v>
                </c:pt>
                <c:pt idx="146">
                  <c:v>144.04534008428999</c:v>
                </c:pt>
              </c:numCache>
            </c:numRef>
          </c:xVal>
          <c:yVal>
            <c:numRef>
              <c:f>Sheet1!$J$5:$J$432</c:f>
              <c:numCache>
                <c:formatCode>General</c:formatCode>
                <c:ptCount val="428"/>
                <c:pt idx="0">
                  <c:v>2.3929863005010001</c:v>
                </c:pt>
                <c:pt idx="1">
                  <c:v>2.3891510679732</c:v>
                </c:pt>
                <c:pt idx="2">
                  <c:v>2.3842215094610002</c:v>
                </c:pt>
                <c:pt idx="3">
                  <c:v>2.3792918274093999</c:v>
                </c:pt>
                <c:pt idx="4">
                  <c:v>2.3743620360069002</c:v>
                </c:pt>
                <c:pt idx="5">
                  <c:v>2.3694327017246999</c:v>
                </c:pt>
                <c:pt idx="6">
                  <c:v>2.3770857575491</c:v>
                </c:pt>
                <c:pt idx="7">
                  <c:v>2.4197466816531001</c:v>
                </c:pt>
                <c:pt idx="8">
                  <c:v>2.5035034207503002</c:v>
                </c:pt>
                <c:pt idx="9">
                  <c:v>2.6059999854588001</c:v>
                </c:pt>
                <c:pt idx="10">
                  <c:v>2.7084965501781002</c:v>
                </c:pt>
                <c:pt idx="11">
                  <c:v>2.8109926380457</c:v>
                </c:pt>
                <c:pt idx="12">
                  <c:v>2.9082956236233999</c:v>
                </c:pt>
                <c:pt idx="13">
                  <c:v>3.0039510543029002</c:v>
                </c:pt>
                <c:pt idx="14">
                  <c:v>3.1081756115600001</c:v>
                </c:pt>
                <c:pt idx="15">
                  <c:v>3.2257599105687</c:v>
                </c:pt>
                <c:pt idx="16">
                  <c:v>3.3516922425878999</c:v>
                </c:pt>
                <c:pt idx="17">
                  <c:v>3.5572151993109999</c:v>
                </c:pt>
                <c:pt idx="18">
                  <c:v>3.85401171595</c:v>
                </c:pt>
                <c:pt idx="19">
                  <c:v>4.1590022466479999</c:v>
                </c:pt>
                <c:pt idx="20">
                  <c:v>4.4263298617920999</c:v>
                </c:pt>
                <c:pt idx="21">
                  <c:v>4.7391407345493999</c:v>
                </c:pt>
                <c:pt idx="22">
                  <c:v>5.0039987885357</c:v>
                </c:pt>
                <c:pt idx="23">
                  <c:v>5.1361717832332996</c:v>
                </c:pt>
                <c:pt idx="24">
                  <c:v>5.1793636051498</c:v>
                </c:pt>
                <c:pt idx="25">
                  <c:v>5.1711102737862999</c:v>
                </c:pt>
                <c:pt idx="26">
                  <c:v>5.2132109757049001</c:v>
                </c:pt>
                <c:pt idx="27">
                  <c:v>5.3677513950752003</c:v>
                </c:pt>
                <c:pt idx="28">
                  <c:v>5.6136236159581996</c:v>
                </c:pt>
                <c:pt idx="29">
                  <c:v>5.8739358915117998</c:v>
                </c:pt>
                <c:pt idx="30">
                  <c:v>6.0962189064011998</c:v>
                </c:pt>
                <c:pt idx="31">
                  <c:v>6.2923785160383003</c:v>
                </c:pt>
                <c:pt idx="32">
                  <c:v>6.3277739816403002</c:v>
                </c:pt>
                <c:pt idx="33">
                  <c:v>6.1563308248114001</c:v>
                </c:pt>
                <c:pt idx="34">
                  <c:v>6.0170485930393998</c:v>
                </c:pt>
                <c:pt idx="35">
                  <c:v>6.0656949863551004</c:v>
                </c:pt>
                <c:pt idx="36">
                  <c:v>6.2488806177424996</c:v>
                </c:pt>
                <c:pt idx="37">
                  <c:v>6.4394824374467001</c:v>
                </c:pt>
                <c:pt idx="38">
                  <c:v>6.6393138164348997</c:v>
                </c:pt>
                <c:pt idx="39">
                  <c:v>6.8353477351920002</c:v>
                </c:pt>
                <c:pt idx="40">
                  <c:v>6.8366778864875002</c:v>
                </c:pt>
                <c:pt idx="41">
                  <c:v>6.6276891634624997</c:v>
                </c:pt>
                <c:pt idx="42">
                  <c:v>6.4087802862777998</c:v>
                </c:pt>
                <c:pt idx="43">
                  <c:v>6.2314755632032997</c:v>
                </c:pt>
                <c:pt idx="44">
                  <c:v>6.0864509538550999</c:v>
                </c:pt>
                <c:pt idx="45">
                  <c:v>6.0057465946718001</c:v>
                </c:pt>
                <c:pt idx="46">
                  <c:v>6.1000457519403</c:v>
                </c:pt>
                <c:pt idx="47">
                  <c:v>6.3015461907416004</c:v>
                </c:pt>
                <c:pt idx="48">
                  <c:v>6.3856722349409996</c:v>
                </c:pt>
                <c:pt idx="49">
                  <c:v>6.3025380365652</c:v>
                </c:pt>
                <c:pt idx="50">
                  <c:v>6.1690266600963</c:v>
                </c:pt>
                <c:pt idx="51">
                  <c:v>6.0754293948429998</c:v>
                </c:pt>
                <c:pt idx="52">
                  <c:v>6.0351731103728996</c:v>
                </c:pt>
                <c:pt idx="53">
                  <c:v>6.0127571640886996</c:v>
                </c:pt>
                <c:pt idx="54">
                  <c:v>6.0206397242126997</c:v>
                </c:pt>
                <c:pt idx="55">
                  <c:v>6.0585633666487002</c:v>
                </c:pt>
                <c:pt idx="56">
                  <c:v>6.1001806156837004</c:v>
                </c:pt>
                <c:pt idx="57">
                  <c:v>6.0398783654599999</c:v>
                </c:pt>
                <c:pt idx="58">
                  <c:v>5.8736917756105003</c:v>
                </c:pt>
                <c:pt idx="59">
                  <c:v>5.7442868911621003</c:v>
                </c:pt>
                <c:pt idx="60">
                  <c:v>5.7735052636562996</c:v>
                </c:pt>
                <c:pt idx="61">
                  <c:v>5.9209433857359004</c:v>
                </c:pt>
                <c:pt idx="62">
                  <c:v>5.9336246951170004</c:v>
                </c:pt>
                <c:pt idx="63">
                  <c:v>5.7653475636179996</c:v>
                </c:pt>
                <c:pt idx="64">
                  <c:v>5.5676707037637003</c:v>
                </c:pt>
                <c:pt idx="65">
                  <c:v>5.4063461637524997</c:v>
                </c:pt>
                <c:pt idx="66">
                  <c:v>5.2622134386474002</c:v>
                </c:pt>
                <c:pt idx="67">
                  <c:v>5.1629710122287999</c:v>
                </c:pt>
                <c:pt idx="68">
                  <c:v>5.1427978582637</c:v>
                </c:pt>
                <c:pt idx="69">
                  <c:v>5.1592990538811003</c:v>
                </c:pt>
                <c:pt idx="70">
                  <c:v>5.1712359958669003</c:v>
                </c:pt>
                <c:pt idx="71">
                  <c:v>5.1727847728215997</c:v>
                </c:pt>
                <c:pt idx="72">
                  <c:v>5.1566664366437003</c:v>
                </c:pt>
                <c:pt idx="73">
                  <c:v>5.1440201287927998</c:v>
                </c:pt>
                <c:pt idx="74">
                  <c:v>5.158661212768</c:v>
                </c:pt>
                <c:pt idx="75">
                  <c:v>5.1613578339956998</c:v>
                </c:pt>
                <c:pt idx="76">
                  <c:v>5.1290875214653999</c:v>
                </c:pt>
                <c:pt idx="77">
                  <c:v>5.0813681068248</c:v>
                </c:pt>
                <c:pt idx="78">
                  <c:v>5.0563017272107</c:v>
                </c:pt>
                <c:pt idx="79">
                  <c:v>5.0417178051583997</c:v>
                </c:pt>
                <c:pt idx="80">
                  <c:v>5.0172590803731998</c:v>
                </c:pt>
                <c:pt idx="81">
                  <c:v>4.9958651089273003</c:v>
                </c:pt>
                <c:pt idx="82">
                  <c:v>4.9601062056645002</c:v>
                </c:pt>
                <c:pt idx="83">
                  <c:v>4.9130094118518004</c:v>
                </c:pt>
                <c:pt idx="84">
                  <c:v>4.8883589803312999</c:v>
                </c:pt>
                <c:pt idx="85">
                  <c:v>4.8942009090397001</c:v>
                </c:pt>
                <c:pt idx="86">
                  <c:v>4.8926584822465999</c:v>
                </c:pt>
                <c:pt idx="87">
                  <c:v>4.8803387583813</c:v>
                </c:pt>
                <c:pt idx="88">
                  <c:v>4.8702561058817002</c:v>
                </c:pt>
                <c:pt idx="89">
                  <c:v>4.8537255556411996</c:v>
                </c:pt>
                <c:pt idx="90">
                  <c:v>4.8284840336763999</c:v>
                </c:pt>
                <c:pt idx="91">
                  <c:v>4.7994621184298003</c:v>
                </c:pt>
                <c:pt idx="92">
                  <c:v>4.7704387726753001</c:v>
                </c:pt>
                <c:pt idx="93">
                  <c:v>4.7414157669709001</c:v>
                </c:pt>
                <c:pt idx="94">
                  <c:v>4.7123935116705997</c:v>
                </c:pt>
                <c:pt idx="95">
                  <c:v>4.6839291027372001</c:v>
                </c:pt>
                <c:pt idx="96">
                  <c:v>4.6560641976730004</c:v>
                </c:pt>
                <c:pt idx="97">
                  <c:v>4.6282156600536997</c:v>
                </c:pt>
                <c:pt idx="98">
                  <c:v>4.6009947060365004</c:v>
                </c:pt>
                <c:pt idx="99">
                  <c:v>4.5750773130002997</c:v>
                </c:pt>
                <c:pt idx="100">
                  <c:v>4.5497972405183003</c:v>
                </c:pt>
                <c:pt idx="101">
                  <c:v>4.5245167620568996</c:v>
                </c:pt>
                <c:pt idx="102">
                  <c:v>4.4992360097480999</c:v>
                </c:pt>
                <c:pt idx="103">
                  <c:v>4.4739550119661997</c:v>
                </c:pt>
                <c:pt idx="104">
                  <c:v>4.4492996049912001</c:v>
                </c:pt>
                <c:pt idx="105">
                  <c:v>4.4292453928478999</c:v>
                </c:pt>
                <c:pt idx="106">
                  <c:v>4.4145738032980004</c:v>
                </c:pt>
                <c:pt idx="107">
                  <c:v>4.4156641130612</c:v>
                </c:pt>
                <c:pt idx="108">
                  <c:v>4.4312809110806004</c:v>
                </c:pt>
                <c:pt idx="109">
                  <c:v>4.4469041252504997</c:v>
                </c:pt>
                <c:pt idx="110">
                  <c:v>4.4625328918199996</c:v>
                </c:pt>
                <c:pt idx="111">
                  <c:v>4.4775070931891996</c:v>
                </c:pt>
                <c:pt idx="112">
                  <c:v>4.4918070082275996</c:v>
                </c:pt>
                <c:pt idx="113">
                  <c:v>4.5057507842174997</c:v>
                </c:pt>
                <c:pt idx="114">
                  <c:v>4.5185885461651001</c:v>
                </c:pt>
                <c:pt idx="115">
                  <c:v>4.5306915200339999</c:v>
                </c:pt>
                <c:pt idx="116">
                  <c:v>4.5432774859047997</c:v>
                </c:pt>
                <c:pt idx="117">
                  <c:v>4.5562584764095</c:v>
                </c:pt>
                <c:pt idx="118">
                  <c:v>4.5692528266999002</c:v>
                </c:pt>
                <c:pt idx="119">
                  <c:v>4.5825427183149001</c:v>
                </c:pt>
                <c:pt idx="120">
                  <c:v>4.5973076595249003</c:v>
                </c:pt>
                <c:pt idx="121">
                  <c:v>4.6132474884689003</c:v>
                </c:pt>
                <c:pt idx="122">
                  <c:v>4.6291908072921997</c:v>
                </c:pt>
                <c:pt idx="123">
                  <c:v>4.6450961315635997</c:v>
                </c:pt>
                <c:pt idx="124">
                  <c:v>4.6566408492280997</c:v>
                </c:pt>
                <c:pt idx="125">
                  <c:v>4.6637179870308998</c:v>
                </c:pt>
                <c:pt idx="126">
                  <c:v>4.6710729260621999</c:v>
                </c:pt>
                <c:pt idx="127">
                  <c:v>4.6809570730501999</c:v>
                </c:pt>
                <c:pt idx="128">
                  <c:v>4.6932912071970003</c:v>
                </c:pt>
                <c:pt idx="129">
                  <c:v>4.7083492743767996</c:v>
                </c:pt>
                <c:pt idx="130">
                  <c:v>4.7266366436561</c:v>
                </c:pt>
                <c:pt idx="131">
                  <c:v>4.7454424925563004</c:v>
                </c:pt>
                <c:pt idx="132">
                  <c:v>4.7637959529074996</c:v>
                </c:pt>
                <c:pt idx="133">
                  <c:v>4.7815811028148998</c:v>
                </c:pt>
                <c:pt idx="134">
                  <c:v>4.79924446318</c:v>
                </c:pt>
                <c:pt idx="135">
                  <c:v>4.8167897547110003</c:v>
                </c:pt>
                <c:pt idx="136">
                  <c:v>4.8342802930964996</c:v>
                </c:pt>
                <c:pt idx="137">
                  <c:v>4.8514805955274003</c:v>
                </c:pt>
                <c:pt idx="138">
                  <c:v>4.8686884387880003</c:v>
                </c:pt>
                <c:pt idx="139">
                  <c:v>4.8862624766879996</c:v>
                </c:pt>
                <c:pt idx="140">
                  <c:v>4.9038788329671998</c:v>
                </c:pt>
                <c:pt idx="141">
                  <c:v>4.9214911222079998</c:v>
                </c:pt>
                <c:pt idx="142">
                  <c:v>4.9252059304653999</c:v>
                </c:pt>
                <c:pt idx="143">
                  <c:v>4.9413210441780002</c:v>
                </c:pt>
                <c:pt idx="144">
                  <c:v>4.9684777797082997</c:v>
                </c:pt>
                <c:pt idx="145">
                  <c:v>4.9808689680958</c:v>
                </c:pt>
                <c:pt idx="146">
                  <c:v>4.9841941631075004</c:v>
                </c:pt>
              </c:numCache>
            </c:numRef>
          </c:yVal>
        </c:ser>
        <c:ser>
          <c:idx val="1"/>
          <c:order val="1"/>
          <c:tx>
            <c:strRef>
              <c:f>Sheet1!$M$1:$M$2</c:f>
              <c:strCache>
                <c:ptCount val="1"/>
                <c:pt idx="0">
                  <c:v>Measured Apr-09</c:v>
                </c:pt>
              </c:strCache>
            </c:strRef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xVal>
            <c:numRef>
              <c:f>Sheet1!$T$5:$T$432</c:f>
              <c:numCache>
                <c:formatCode>General</c:formatCode>
                <c:ptCount val="428"/>
                <c:pt idx="0">
                  <c:v>0</c:v>
                </c:pt>
                <c:pt idx="1">
                  <c:v>0.77802681355449999</c:v>
                </c:pt>
                <c:pt idx="2">
                  <c:v>1.7780759921271001</c:v>
                </c:pt>
                <c:pt idx="3">
                  <c:v>2.7781251707279999</c:v>
                </c:pt>
                <c:pt idx="4">
                  <c:v>3.7781743493216</c:v>
                </c:pt>
                <c:pt idx="5">
                  <c:v>4.7782235278943004</c:v>
                </c:pt>
                <c:pt idx="6">
                  <c:v>5.7782727064952004</c:v>
                </c:pt>
                <c:pt idx="7">
                  <c:v>6.7783218850678999</c:v>
                </c:pt>
                <c:pt idx="8">
                  <c:v>7.7783710636686996</c:v>
                </c:pt>
                <c:pt idx="9">
                  <c:v>8.7784202422414008</c:v>
                </c:pt>
                <c:pt idx="10">
                  <c:v>9.7784694208423009</c:v>
                </c:pt>
                <c:pt idx="11">
                  <c:v>10.778518599408001</c:v>
                </c:pt>
                <c:pt idx="12">
                  <c:v>11.778567778009</c:v>
                </c:pt>
                <c:pt idx="13">
                  <c:v>12.778616956581001</c:v>
                </c:pt>
                <c:pt idx="14">
                  <c:v>13.778666135182</c:v>
                </c:pt>
                <c:pt idx="15">
                  <c:v>14.778715313755001</c:v>
                </c:pt>
                <c:pt idx="16">
                  <c:v>15.778764492356</c:v>
                </c:pt>
                <c:pt idx="17">
                  <c:v>16.778813670921</c:v>
                </c:pt>
                <c:pt idx="18">
                  <c:v>17.778862849522</c:v>
                </c:pt>
                <c:pt idx="19">
                  <c:v>18.778912028095</c:v>
                </c:pt>
                <c:pt idx="20">
                  <c:v>19.778961206696</c:v>
                </c:pt>
                <c:pt idx="21">
                  <c:v>20.779010385267998</c:v>
                </c:pt>
                <c:pt idx="22">
                  <c:v>21.779059563869001</c:v>
                </c:pt>
                <c:pt idx="23">
                  <c:v>22.779108742435</c:v>
                </c:pt>
                <c:pt idx="24">
                  <c:v>23.779157921035001</c:v>
                </c:pt>
                <c:pt idx="25">
                  <c:v>24.779207099608001</c:v>
                </c:pt>
                <c:pt idx="26">
                  <c:v>25.779256278209001</c:v>
                </c:pt>
                <c:pt idx="27">
                  <c:v>26.779305456782001</c:v>
                </c:pt>
                <c:pt idx="28">
                  <c:v>27.779354635383001</c:v>
                </c:pt>
                <c:pt idx="29">
                  <c:v>28.779403813955</c:v>
                </c:pt>
                <c:pt idx="30">
                  <c:v>29.779452992549</c:v>
                </c:pt>
                <c:pt idx="31">
                  <c:v>30.779502171122001</c:v>
                </c:pt>
                <c:pt idx="32">
                  <c:v>31.779551349721999</c:v>
                </c:pt>
                <c:pt idx="33">
                  <c:v>32.779600528294999</c:v>
                </c:pt>
                <c:pt idx="34">
                  <c:v>33.779649706896002</c:v>
                </c:pt>
                <c:pt idx="35">
                  <c:v>34.779698885469003</c:v>
                </c:pt>
                <c:pt idx="36">
                  <c:v>35.779748064061998</c:v>
                </c:pt>
                <c:pt idx="37">
                  <c:v>36.779797242634999</c:v>
                </c:pt>
                <c:pt idx="38">
                  <c:v>37.779846421236002</c:v>
                </c:pt>
                <c:pt idx="39">
                  <c:v>38.779895599836998</c:v>
                </c:pt>
                <c:pt idx="40">
                  <c:v>39.779944778409003</c:v>
                </c:pt>
                <c:pt idx="41">
                  <c:v>40.779993957009999</c:v>
                </c:pt>
                <c:pt idx="42">
                  <c:v>41.780043135576001</c:v>
                </c:pt>
                <c:pt idx="43">
                  <c:v>42.780092314176997</c:v>
                </c:pt>
                <c:pt idx="44">
                  <c:v>43.780141492749003</c:v>
                </c:pt>
                <c:pt idx="45">
                  <c:v>44.780190671349999</c:v>
                </c:pt>
                <c:pt idx="46">
                  <c:v>45.780239849922999</c:v>
                </c:pt>
                <c:pt idx="47">
                  <c:v>46.780289028524003</c:v>
                </c:pt>
                <c:pt idx="48">
                  <c:v>47.780338207096001</c:v>
                </c:pt>
                <c:pt idx="49">
                  <c:v>48.780387385689998</c:v>
                </c:pt>
                <c:pt idx="50">
                  <c:v>49.780436564262999</c:v>
                </c:pt>
                <c:pt idx="51">
                  <c:v>50.780485742864002</c:v>
                </c:pt>
                <c:pt idx="52">
                  <c:v>51.780534921436001</c:v>
                </c:pt>
                <c:pt idx="53">
                  <c:v>52.780584100036997</c:v>
                </c:pt>
                <c:pt idx="54">
                  <c:v>53.780633278609997</c:v>
                </c:pt>
                <c:pt idx="55">
                  <c:v>54.780682457203</c:v>
                </c:pt>
                <c:pt idx="56">
                  <c:v>55.780731635776</c:v>
                </c:pt>
                <c:pt idx="57">
                  <c:v>56.780780814377003</c:v>
                </c:pt>
                <c:pt idx="58">
                  <c:v>57.780829992949997</c:v>
                </c:pt>
                <c:pt idx="59">
                  <c:v>58.780879171551</c:v>
                </c:pt>
                <c:pt idx="60">
                  <c:v>59.780928350122998</c:v>
                </c:pt>
                <c:pt idx="61">
                  <c:v>60.780977528717003</c:v>
                </c:pt>
                <c:pt idx="62">
                  <c:v>61.781026707290003</c:v>
                </c:pt>
                <c:pt idx="63">
                  <c:v>62.781075885889997</c:v>
                </c:pt>
                <c:pt idx="64">
                  <c:v>63.781125064462998</c:v>
                </c:pt>
                <c:pt idx="65">
                  <c:v>64.781174243064001</c:v>
                </c:pt>
                <c:pt idx="66">
                  <c:v>65.781223421636994</c:v>
                </c:pt>
                <c:pt idx="67">
                  <c:v>66.781272600237003</c:v>
                </c:pt>
                <c:pt idx="68">
                  <c:v>67.781321778803004</c:v>
                </c:pt>
                <c:pt idx="69">
                  <c:v>68.781370957403993</c:v>
                </c:pt>
                <c:pt idx="70">
                  <c:v>69.781420135976006</c:v>
                </c:pt>
                <c:pt idx="71">
                  <c:v>70.781469314576995</c:v>
                </c:pt>
                <c:pt idx="72">
                  <c:v>71.781518493150003</c:v>
                </c:pt>
                <c:pt idx="73">
                  <c:v>72.781567671751006</c:v>
                </c:pt>
                <c:pt idx="74">
                  <c:v>73.781616850345003</c:v>
                </c:pt>
                <c:pt idx="75">
                  <c:v>74.781666028917002</c:v>
                </c:pt>
                <c:pt idx="76">
                  <c:v>75.781715207518005</c:v>
                </c:pt>
                <c:pt idx="77">
                  <c:v>76.781764386090998</c:v>
                </c:pt>
                <c:pt idx="78">
                  <c:v>77.320032828652003</c:v>
                </c:pt>
                <c:pt idx="79">
                  <c:v>77.781813564692001</c:v>
                </c:pt>
                <c:pt idx="80">
                  <c:v>78.781862743264</c:v>
                </c:pt>
                <c:pt idx="81">
                  <c:v>79.781911921857997</c:v>
                </c:pt>
                <c:pt idx="82">
                  <c:v>80.781961100431005</c:v>
                </c:pt>
                <c:pt idx="83">
                  <c:v>81.782010279030999</c:v>
                </c:pt>
                <c:pt idx="84">
                  <c:v>82.782059457604007</c:v>
                </c:pt>
                <c:pt idx="85">
                  <c:v>83.782108636204995</c:v>
                </c:pt>
                <c:pt idx="86">
                  <c:v>84.782157814778003</c:v>
                </c:pt>
                <c:pt idx="87">
                  <c:v>85.782206993371005</c:v>
                </c:pt>
                <c:pt idx="88">
                  <c:v>86.782256171943999</c:v>
                </c:pt>
                <c:pt idx="89">
                  <c:v>87.782305350545002</c:v>
                </c:pt>
                <c:pt idx="90">
                  <c:v>88.782354529117995</c:v>
                </c:pt>
                <c:pt idx="91">
                  <c:v>89.782403707718004</c:v>
                </c:pt>
                <c:pt idx="92">
                  <c:v>90.782452886290997</c:v>
                </c:pt>
                <c:pt idx="93">
                  <c:v>91.782502064892</c:v>
                </c:pt>
                <c:pt idx="94">
                  <c:v>92.782551243456993</c:v>
                </c:pt>
                <c:pt idx="95">
                  <c:v>93.782600422057996</c:v>
                </c:pt>
                <c:pt idx="96">
                  <c:v>94.782649600631004</c:v>
                </c:pt>
                <c:pt idx="97">
                  <c:v>95.782698779232007</c:v>
                </c:pt>
                <c:pt idx="98">
                  <c:v>96.782747957805</c:v>
                </c:pt>
                <c:pt idx="99">
                  <c:v>97.782797136404994</c:v>
                </c:pt>
                <c:pt idx="100">
                  <c:v>98.782846314970996</c:v>
                </c:pt>
                <c:pt idx="101">
                  <c:v>99.782895493571999</c:v>
                </c:pt>
                <c:pt idx="102">
                  <c:v>100.78294467214</c:v>
                </c:pt>
                <c:pt idx="103">
                  <c:v>101.78299385075</c:v>
                </c:pt>
                <c:pt idx="104">
                  <c:v>102.78304302932</c:v>
                </c:pt>
                <c:pt idx="105">
                  <c:v>103.78309220792001</c:v>
                </c:pt>
                <c:pt idx="106">
                  <c:v>104.78314138648</c:v>
                </c:pt>
                <c:pt idx="107">
                  <c:v>105.78319056509</c:v>
                </c:pt>
                <c:pt idx="108">
                  <c:v>106.78323974366</c:v>
                </c:pt>
                <c:pt idx="109">
                  <c:v>107.78328892226</c:v>
                </c:pt>
                <c:pt idx="110">
                  <c:v>108.78333810085999</c:v>
                </c:pt>
                <c:pt idx="111">
                  <c:v>109.78338727943</c:v>
                </c:pt>
                <c:pt idx="112">
                  <c:v>110.78343645803</c:v>
                </c:pt>
                <c:pt idx="113">
                  <c:v>111.78348563660001</c:v>
                </c:pt>
                <c:pt idx="114">
                  <c:v>112.7835348152</c:v>
                </c:pt>
                <c:pt idx="115">
                  <c:v>113.78358399376999</c:v>
                </c:pt>
                <c:pt idx="116">
                  <c:v>114.78363317237</c:v>
                </c:pt>
                <c:pt idx="117">
                  <c:v>115.78368235095</c:v>
                </c:pt>
                <c:pt idx="118">
                  <c:v>116.78373152955</c:v>
                </c:pt>
                <c:pt idx="119">
                  <c:v>117.78378070811</c:v>
                </c:pt>
                <c:pt idx="120">
                  <c:v>118.78382988671</c:v>
                </c:pt>
                <c:pt idx="121">
                  <c:v>119.78387906528999</c:v>
                </c:pt>
                <c:pt idx="122">
                  <c:v>120.78392824389</c:v>
                </c:pt>
                <c:pt idx="123">
                  <c:v>121.78397742246</c:v>
                </c:pt>
                <c:pt idx="124">
                  <c:v>122.78402660106001</c:v>
                </c:pt>
                <c:pt idx="125">
                  <c:v>123.78407577963</c:v>
                </c:pt>
                <c:pt idx="126">
                  <c:v>124.78412495823</c:v>
                </c:pt>
                <c:pt idx="127">
                  <c:v>125.7841741368</c:v>
                </c:pt>
                <c:pt idx="128">
                  <c:v>126.7842233154</c:v>
                </c:pt>
                <c:pt idx="129">
                  <c:v>127.78427249396999</c:v>
                </c:pt>
                <c:pt idx="130">
                  <c:v>128.78432167257</c:v>
                </c:pt>
                <c:pt idx="131">
                  <c:v>129.78437085114999</c:v>
                </c:pt>
                <c:pt idx="132">
                  <c:v>130.78442002974001</c:v>
                </c:pt>
                <c:pt idx="133">
                  <c:v>131.78446920830999</c:v>
                </c:pt>
                <c:pt idx="134">
                  <c:v>132.78451838691001</c:v>
                </c:pt>
                <c:pt idx="135">
                  <c:v>133.78456756548999</c:v>
                </c:pt>
                <c:pt idx="136">
                  <c:v>134.78461674408999</c:v>
                </c:pt>
                <c:pt idx="137">
                  <c:v>135.78466592266</c:v>
                </c:pt>
                <c:pt idx="138">
                  <c:v>136.78471510124999</c:v>
                </c:pt>
                <c:pt idx="139">
                  <c:v>137.78476427983</c:v>
                </c:pt>
                <c:pt idx="140">
                  <c:v>138.78481345842999</c:v>
                </c:pt>
                <c:pt idx="141">
                  <c:v>139.784862637</c:v>
                </c:pt>
                <c:pt idx="142">
                  <c:v>140.7849118156</c:v>
                </c:pt>
                <c:pt idx="143">
                  <c:v>141.78496099417001</c:v>
                </c:pt>
                <c:pt idx="144">
                  <c:v>142.78501017277</c:v>
                </c:pt>
                <c:pt idx="145">
                  <c:v>143.78505935136999</c:v>
                </c:pt>
                <c:pt idx="146">
                  <c:v>144.04534008428999</c:v>
                </c:pt>
              </c:numCache>
            </c:numRef>
          </c:xVal>
          <c:yVal>
            <c:numRef>
              <c:f>Sheet1!$U$5:$U$432</c:f>
              <c:numCache>
                <c:formatCode>General</c:formatCode>
                <c:ptCount val="428"/>
                <c:pt idx="0">
                  <c:v>3.0434876771493999</c:v>
                </c:pt>
                <c:pt idx="1">
                  <c:v>3.0491189122697002</c:v>
                </c:pt>
                <c:pt idx="2">
                  <c:v>3.0563572462534001</c:v>
                </c:pt>
                <c:pt idx="3">
                  <c:v>3.0585328672169001</c:v>
                </c:pt>
                <c:pt idx="4">
                  <c:v>3.0490197266554002</c:v>
                </c:pt>
                <c:pt idx="5">
                  <c:v>3.0483375516005999</c:v>
                </c:pt>
                <c:pt idx="6">
                  <c:v>3.1142477866596998</c:v>
                </c:pt>
                <c:pt idx="7">
                  <c:v>3.2141155054486998</c:v>
                </c:pt>
                <c:pt idx="8">
                  <c:v>3.2377875656384001</c:v>
                </c:pt>
                <c:pt idx="9">
                  <c:v>3.2024275660005999</c:v>
                </c:pt>
                <c:pt idx="10">
                  <c:v>3.1936593191612999</c:v>
                </c:pt>
                <c:pt idx="11">
                  <c:v>3.2292217506565</c:v>
                </c:pt>
                <c:pt idx="12">
                  <c:v>3.2826108169192998</c:v>
                </c:pt>
                <c:pt idx="13">
                  <c:v>3.3360001407309001</c:v>
                </c:pt>
                <c:pt idx="14">
                  <c:v>3.3893899508439</c:v>
                </c:pt>
                <c:pt idx="15">
                  <c:v>3.4427794655657999</c:v>
                </c:pt>
                <c:pt idx="16">
                  <c:v>3.4978432968909998</c:v>
                </c:pt>
                <c:pt idx="17">
                  <c:v>3.5683493569048998</c:v>
                </c:pt>
                <c:pt idx="18">
                  <c:v>3.6276430283478001</c:v>
                </c:pt>
                <c:pt idx="19">
                  <c:v>3.6586990698747002</c:v>
                </c:pt>
                <c:pt idx="20">
                  <c:v>3.7023796134198999</c:v>
                </c:pt>
                <c:pt idx="21">
                  <c:v>3.7580573042959999</c:v>
                </c:pt>
                <c:pt idx="22">
                  <c:v>3.8046035183088001</c:v>
                </c:pt>
                <c:pt idx="23">
                  <c:v>3.8329141754439</c:v>
                </c:pt>
                <c:pt idx="24">
                  <c:v>3.8358952754838</c:v>
                </c:pt>
                <c:pt idx="25">
                  <c:v>3.8263385162159</c:v>
                </c:pt>
                <c:pt idx="26">
                  <c:v>3.8150493789053002</c:v>
                </c:pt>
                <c:pt idx="27">
                  <c:v>3.7976749745094001</c:v>
                </c:pt>
                <c:pt idx="28">
                  <c:v>3.7759317883292001</c:v>
                </c:pt>
                <c:pt idx="29">
                  <c:v>3.7541856803837002</c:v>
                </c:pt>
                <c:pt idx="30">
                  <c:v>3.7839043807489001</c:v>
                </c:pt>
                <c:pt idx="31">
                  <c:v>3.8941054761744001</c:v>
                </c:pt>
                <c:pt idx="32">
                  <c:v>4.0252350243899997</c:v>
                </c:pt>
                <c:pt idx="33">
                  <c:v>4.0991922368212004</c:v>
                </c:pt>
                <c:pt idx="34">
                  <c:v>4.1272330188578001</c:v>
                </c:pt>
                <c:pt idx="35">
                  <c:v>4.1870943552785</c:v>
                </c:pt>
                <c:pt idx="36">
                  <c:v>4.2770694760437999</c:v>
                </c:pt>
                <c:pt idx="37">
                  <c:v>4.3683329408849998</c:v>
                </c:pt>
                <c:pt idx="38">
                  <c:v>4.4421347093002996</c:v>
                </c:pt>
                <c:pt idx="39">
                  <c:v>4.4841400376453997</c:v>
                </c:pt>
                <c:pt idx="40">
                  <c:v>4.5099550641694997</c:v>
                </c:pt>
                <c:pt idx="41">
                  <c:v>4.5494908659656996</c:v>
                </c:pt>
                <c:pt idx="42">
                  <c:v>4.6110074976932003</c:v>
                </c:pt>
                <c:pt idx="43">
                  <c:v>4.6799215566352004</c:v>
                </c:pt>
                <c:pt idx="44">
                  <c:v>4.7578600921806</c:v>
                </c:pt>
                <c:pt idx="45">
                  <c:v>4.8456688012011</c:v>
                </c:pt>
                <c:pt idx="46">
                  <c:v>4.9188547151834001</c:v>
                </c:pt>
                <c:pt idx="47">
                  <c:v>4.9395493285610002</c:v>
                </c:pt>
                <c:pt idx="48">
                  <c:v>4.9134562749204997</c:v>
                </c:pt>
                <c:pt idx="49">
                  <c:v>4.8862682444978001</c:v>
                </c:pt>
                <c:pt idx="50">
                  <c:v>4.9226270535400998</c:v>
                </c:pt>
                <c:pt idx="51">
                  <c:v>5.013541331231</c:v>
                </c:pt>
                <c:pt idx="52">
                  <c:v>5.1034904561566004</c:v>
                </c:pt>
                <c:pt idx="53">
                  <c:v>5.1406566147941</c:v>
                </c:pt>
                <c:pt idx="54">
                  <c:v>5.1054158075884999</c:v>
                </c:pt>
                <c:pt idx="55">
                  <c:v>5.0553896741731004</c:v>
                </c:pt>
                <c:pt idx="56">
                  <c:v>5.0358659355787996</c:v>
                </c:pt>
                <c:pt idx="57">
                  <c:v>5.0420950032276002</c:v>
                </c:pt>
                <c:pt idx="58">
                  <c:v>5.0339573097616999</c:v>
                </c:pt>
                <c:pt idx="59">
                  <c:v>5.0192596834977001</c:v>
                </c:pt>
                <c:pt idx="60">
                  <c:v>5.0138444040249004</c:v>
                </c:pt>
                <c:pt idx="61">
                  <c:v>5.0215778874863002</c:v>
                </c:pt>
                <c:pt idx="62">
                  <c:v>5.0508206346030002</c:v>
                </c:pt>
                <c:pt idx="63">
                  <c:v>5.088952264824</c:v>
                </c:pt>
                <c:pt idx="64">
                  <c:v>5.1130789167212001</c:v>
                </c:pt>
                <c:pt idx="65">
                  <c:v>5.1183061634050997</c:v>
                </c:pt>
                <c:pt idx="66">
                  <c:v>5.1171886728981999</c:v>
                </c:pt>
                <c:pt idx="67">
                  <c:v>5.1057711842176996</c:v>
                </c:pt>
                <c:pt idx="68">
                  <c:v>5.0911498039550001</c:v>
                </c:pt>
                <c:pt idx="69">
                  <c:v>5.0822445335484003</c:v>
                </c:pt>
                <c:pt idx="70">
                  <c:v>5.0734961660291003</c:v>
                </c:pt>
                <c:pt idx="71">
                  <c:v>5.0817409782657998</c:v>
                </c:pt>
                <c:pt idx="72">
                  <c:v>5.1100749528696001</c:v>
                </c:pt>
                <c:pt idx="73">
                  <c:v>5.1417131335984001</c:v>
                </c:pt>
                <c:pt idx="74">
                  <c:v>5.1697486388711997</c:v>
                </c:pt>
                <c:pt idx="75">
                  <c:v>5.1819126723676998</c:v>
                </c:pt>
                <c:pt idx="76">
                  <c:v>5.1817873714302998</c:v>
                </c:pt>
                <c:pt idx="77">
                  <c:v>5.1679077657526999</c:v>
                </c:pt>
                <c:pt idx="78">
                  <c:v>5.1526340994524</c:v>
                </c:pt>
                <c:pt idx="79">
                  <c:v>5.1355741428914996</c:v>
                </c:pt>
                <c:pt idx="80">
                  <c:v>5.1036263694331998</c:v>
                </c:pt>
                <c:pt idx="81">
                  <c:v>5.0773406081957999</c:v>
                </c:pt>
                <c:pt idx="82">
                  <c:v>5.0767204601433997</c:v>
                </c:pt>
                <c:pt idx="83">
                  <c:v>5.0807392572083003</c:v>
                </c:pt>
                <c:pt idx="84">
                  <c:v>5.0636235308410997</c:v>
                </c:pt>
                <c:pt idx="85">
                  <c:v>5.0357202684844999</c:v>
                </c:pt>
                <c:pt idx="86">
                  <c:v>4.9659612975265004</c:v>
                </c:pt>
                <c:pt idx="87">
                  <c:v>4.8435559255631002</c:v>
                </c:pt>
                <c:pt idx="88">
                  <c:v>4.7204896957736997</c:v>
                </c:pt>
                <c:pt idx="89">
                  <c:v>4.6687386335102001</c:v>
                </c:pt>
                <c:pt idx="90">
                  <c:v>4.6679350236359003</c:v>
                </c:pt>
                <c:pt idx="91">
                  <c:v>4.6671314137601998</c:v>
                </c:pt>
                <c:pt idx="92">
                  <c:v>4.6663268502106998</c:v>
                </c:pt>
                <c:pt idx="93">
                  <c:v>4.6655232403367997</c:v>
                </c:pt>
                <c:pt idx="94">
                  <c:v>4.6647192998662002</c:v>
                </c:pt>
                <c:pt idx="95">
                  <c:v>4.6639150669129998</c:v>
                </c:pt>
                <c:pt idx="96">
                  <c:v>4.6638931514244</c:v>
                </c:pt>
                <c:pt idx="97">
                  <c:v>4.6651695419646</c:v>
                </c:pt>
                <c:pt idx="98">
                  <c:v>4.6686952552661003</c:v>
                </c:pt>
                <c:pt idx="99">
                  <c:v>4.6750893065322998</c:v>
                </c:pt>
                <c:pt idx="100">
                  <c:v>4.6826152942165002</c:v>
                </c:pt>
                <c:pt idx="101">
                  <c:v>4.6909827624484004</c:v>
                </c:pt>
                <c:pt idx="102">
                  <c:v>4.7007273076924001</c:v>
                </c:pt>
                <c:pt idx="103">
                  <c:v>4.7109076843199</c:v>
                </c:pt>
                <c:pt idx="104">
                  <c:v>4.7223823734393999</c:v>
                </c:pt>
                <c:pt idx="105">
                  <c:v>4.7377820406891002</c:v>
                </c:pt>
                <c:pt idx="106">
                  <c:v>4.7557200696955997</c:v>
                </c:pt>
                <c:pt idx="107">
                  <c:v>4.7736580987039003</c:v>
                </c:pt>
                <c:pt idx="108">
                  <c:v>4.7897085637150996</c:v>
                </c:pt>
                <c:pt idx="109">
                  <c:v>4.8031966273102</c:v>
                </c:pt>
                <c:pt idx="110">
                  <c:v>4.8160165875969998</c:v>
                </c:pt>
                <c:pt idx="111">
                  <c:v>4.8288364295767998</c:v>
                </c:pt>
                <c:pt idx="112">
                  <c:v>4.8416560922896998</c:v>
                </c:pt>
                <c:pt idx="113">
                  <c:v>4.8544760809499996</c:v>
                </c:pt>
                <c:pt idx="114">
                  <c:v>4.8672954177190997</c:v>
                </c:pt>
                <c:pt idx="115">
                  <c:v>4.8801150804329003</c:v>
                </c:pt>
                <c:pt idx="116">
                  <c:v>4.8929355743057004</c:v>
                </c:pt>
                <c:pt idx="117">
                  <c:v>4.9057553595367001</c:v>
                </c:pt>
                <c:pt idx="118">
                  <c:v>4.9185749186498997</c:v>
                </c:pt>
                <c:pt idx="119">
                  <c:v>4.9313946849642996</c:v>
                </c:pt>
                <c:pt idx="120">
                  <c:v>4.9442144323630002</c:v>
                </c:pt>
                <c:pt idx="121">
                  <c:v>4.9570344872299996</c:v>
                </c:pt>
                <c:pt idx="122">
                  <c:v>4.9698225159191001</c:v>
                </c:pt>
                <c:pt idx="123">
                  <c:v>4.9824561783480004</c:v>
                </c:pt>
                <c:pt idx="124">
                  <c:v>4.9950407643436998</c:v>
                </c:pt>
                <c:pt idx="125">
                  <c:v>5.007734777334</c:v>
                </c:pt>
                <c:pt idx="126">
                  <c:v>5.0205386099123999</c:v>
                </c:pt>
                <c:pt idx="127">
                  <c:v>5.0334527672889999</c:v>
                </c:pt>
                <c:pt idx="128">
                  <c:v>5.0464763512199999</c:v>
                </c:pt>
                <c:pt idx="129">
                  <c:v>5.0595925366132999</c:v>
                </c:pt>
                <c:pt idx="130">
                  <c:v>5.0724078141993001</c:v>
                </c:pt>
                <c:pt idx="131">
                  <c:v>5.0852222788189003</c:v>
                </c:pt>
                <c:pt idx="132">
                  <c:v>5.0980354531975998</c:v>
                </c:pt>
                <c:pt idx="133">
                  <c:v>5.1097219088032997</c:v>
                </c:pt>
                <c:pt idx="134">
                  <c:v>5.1188003595962002</c:v>
                </c:pt>
                <c:pt idx="135">
                  <c:v>5.1264551002178003</c:v>
                </c:pt>
                <c:pt idx="136">
                  <c:v>5.1342193229747997</c:v>
                </c:pt>
                <c:pt idx="137">
                  <c:v>5.1420921219295996</c:v>
                </c:pt>
                <c:pt idx="138">
                  <c:v>5.1500739739172001</c:v>
                </c:pt>
                <c:pt idx="139">
                  <c:v>5.1581653557761999</c:v>
                </c:pt>
                <c:pt idx="140">
                  <c:v>5.1663661630251001</c:v>
                </c:pt>
                <c:pt idx="141">
                  <c:v>5.1746752785936998</c:v>
                </c:pt>
                <c:pt idx="142">
                  <c:v>5.1846775027934999</c:v>
                </c:pt>
                <c:pt idx="143">
                  <c:v>5.1965669920285</c:v>
                </c:pt>
                <c:pt idx="144">
                  <c:v>5.2086838246041003</c:v>
                </c:pt>
                <c:pt idx="145">
                  <c:v>5.2206894709610996</c:v>
                </c:pt>
                <c:pt idx="146">
                  <c:v>5.2240331835997003</c:v>
                </c:pt>
              </c:numCache>
            </c:numRef>
          </c:yVal>
        </c:ser>
        <c:ser>
          <c:idx val="2"/>
          <c:order val="2"/>
          <c:tx>
            <c:strRef>
              <c:f>Sheet1!$Y$1:$Y$2</c:f>
              <c:strCache>
                <c:ptCount val="1"/>
                <c:pt idx="0">
                  <c:v>Calculated Apr-09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Sheet1!$AF$5:$AF$432</c:f>
              <c:numCache>
                <c:formatCode>General</c:formatCode>
                <c:ptCount val="428"/>
                <c:pt idx="0">
                  <c:v>0</c:v>
                </c:pt>
                <c:pt idx="1">
                  <c:v>1.0003148616996</c:v>
                </c:pt>
                <c:pt idx="2">
                  <c:v>2.0006297233917998</c:v>
                </c:pt>
                <c:pt idx="3">
                  <c:v>3.0009445850913998</c:v>
                </c:pt>
                <c:pt idx="4">
                  <c:v>4.0012594467836999</c:v>
                </c:pt>
                <c:pt idx="5">
                  <c:v>5.0015743084831996</c:v>
                </c:pt>
                <c:pt idx="6">
                  <c:v>6.0018891701754997</c:v>
                </c:pt>
                <c:pt idx="7">
                  <c:v>7.0022040318750998</c:v>
                </c:pt>
                <c:pt idx="8">
                  <c:v>8.0025188935745994</c:v>
                </c:pt>
                <c:pt idx="9">
                  <c:v>9.0028337552669004</c:v>
                </c:pt>
                <c:pt idx="10">
                  <c:v>10.003148616966</c:v>
                </c:pt>
                <c:pt idx="11">
                  <c:v>11.003463478659</c:v>
                </c:pt>
                <c:pt idx="12">
                  <c:v>12.003778340358</c:v>
                </c:pt>
                <c:pt idx="13">
                  <c:v>13.004093202050999</c:v>
                </c:pt>
                <c:pt idx="14">
                  <c:v>14.004408063750001</c:v>
                </c:pt>
                <c:pt idx="15">
                  <c:v>15.00472292545</c:v>
                </c:pt>
                <c:pt idx="16">
                  <c:v>16.005037787142001</c:v>
                </c:pt>
                <c:pt idx="17">
                  <c:v>17.005352648841999</c:v>
                </c:pt>
                <c:pt idx="18">
                  <c:v>18.005667510534</c:v>
                </c:pt>
                <c:pt idx="19">
                  <c:v>19.005982372232999</c:v>
                </c:pt>
                <c:pt idx="20">
                  <c:v>20.006297233933001</c:v>
                </c:pt>
                <c:pt idx="21">
                  <c:v>21.006612095625002</c:v>
                </c:pt>
                <c:pt idx="22">
                  <c:v>22.006926957325</c:v>
                </c:pt>
                <c:pt idx="23">
                  <c:v>23.007241819017</c:v>
                </c:pt>
                <c:pt idx="24">
                  <c:v>24.007556680716998</c:v>
                </c:pt>
                <c:pt idx="25">
                  <c:v>25.007871542408999</c:v>
                </c:pt>
                <c:pt idx="26">
                  <c:v>26.008186404109001</c:v>
                </c:pt>
                <c:pt idx="27">
                  <c:v>27.008501265808</c:v>
                </c:pt>
                <c:pt idx="28">
                  <c:v>28.008816127500001</c:v>
                </c:pt>
                <c:pt idx="29">
                  <c:v>29.009130989199999</c:v>
                </c:pt>
                <c:pt idx="30">
                  <c:v>30.009445850892</c:v>
                </c:pt>
                <c:pt idx="31">
                  <c:v>31.009760712592001</c:v>
                </c:pt>
                <c:pt idx="32">
                  <c:v>32.010075574284002</c:v>
                </c:pt>
                <c:pt idx="33">
                  <c:v>33.010390435984</c:v>
                </c:pt>
                <c:pt idx="34">
                  <c:v>34.010705297683003</c:v>
                </c:pt>
                <c:pt idx="35">
                  <c:v>35.011020159375001</c:v>
                </c:pt>
                <c:pt idx="36">
                  <c:v>36.011335021074999</c:v>
                </c:pt>
                <c:pt idx="37">
                  <c:v>37.011649882767003</c:v>
                </c:pt>
                <c:pt idx="38">
                  <c:v>38.011964744467001</c:v>
                </c:pt>
                <c:pt idx="39">
                  <c:v>39.012279606158998</c:v>
                </c:pt>
                <c:pt idx="40">
                  <c:v>40.012594467859003</c:v>
                </c:pt>
                <c:pt idx="41">
                  <c:v>41.012909329557999</c:v>
                </c:pt>
                <c:pt idx="42">
                  <c:v>42.013224191250998</c:v>
                </c:pt>
                <c:pt idx="43">
                  <c:v>43.013539052950001</c:v>
                </c:pt>
                <c:pt idx="44">
                  <c:v>44.013853914641999</c:v>
                </c:pt>
                <c:pt idx="45">
                  <c:v>45.014168776341997</c:v>
                </c:pt>
                <c:pt idx="46">
                  <c:v>46.014483638041</c:v>
                </c:pt>
                <c:pt idx="47">
                  <c:v>47.014798499733999</c:v>
                </c:pt>
                <c:pt idx="48">
                  <c:v>48.015113361433002</c:v>
                </c:pt>
                <c:pt idx="49">
                  <c:v>49.015428223126001</c:v>
                </c:pt>
                <c:pt idx="50">
                  <c:v>50.015743084824997</c:v>
                </c:pt>
                <c:pt idx="51">
                  <c:v>51.016057946517002</c:v>
                </c:pt>
                <c:pt idx="52">
                  <c:v>52.016372808217</c:v>
                </c:pt>
                <c:pt idx="53">
                  <c:v>53.016687669916998</c:v>
                </c:pt>
                <c:pt idx="54">
                  <c:v>54.017002531609002</c:v>
                </c:pt>
                <c:pt idx="55">
                  <c:v>55.017317393307998</c:v>
                </c:pt>
                <c:pt idx="56">
                  <c:v>56.017632255000997</c:v>
                </c:pt>
                <c:pt idx="57">
                  <c:v>57.0179471167</c:v>
                </c:pt>
                <c:pt idx="58">
                  <c:v>58.018261978392999</c:v>
                </c:pt>
                <c:pt idx="59">
                  <c:v>59.018576840092003</c:v>
                </c:pt>
                <c:pt idx="60">
                  <c:v>60.018891701792001</c:v>
                </c:pt>
                <c:pt idx="61">
                  <c:v>61.019206563483998</c:v>
                </c:pt>
                <c:pt idx="62">
                  <c:v>62.019521425184003</c:v>
                </c:pt>
                <c:pt idx="63">
                  <c:v>63.019836286876</c:v>
                </c:pt>
                <c:pt idx="64">
                  <c:v>64.020151148574996</c:v>
                </c:pt>
                <c:pt idx="65">
                  <c:v>65.020466010267995</c:v>
                </c:pt>
                <c:pt idx="66">
                  <c:v>66.020780871967006</c:v>
                </c:pt>
                <c:pt idx="67">
                  <c:v>67.021095733666996</c:v>
                </c:pt>
                <c:pt idx="68">
                  <c:v>68.021410595359001</c:v>
                </c:pt>
                <c:pt idx="69">
                  <c:v>69.021725457059006</c:v>
                </c:pt>
                <c:pt idx="70">
                  <c:v>70.022040318750996</c:v>
                </c:pt>
                <c:pt idx="71">
                  <c:v>71.022355180450006</c:v>
                </c:pt>
                <c:pt idx="72">
                  <c:v>72.022670042143005</c:v>
                </c:pt>
                <c:pt idx="73">
                  <c:v>73.022984903842001</c:v>
                </c:pt>
                <c:pt idx="74">
                  <c:v>74.023299765542006</c:v>
                </c:pt>
                <c:pt idx="75">
                  <c:v>75.023614627233997</c:v>
                </c:pt>
                <c:pt idx="76">
                  <c:v>76.023929488934002</c:v>
                </c:pt>
                <c:pt idx="77">
                  <c:v>77.024244350626006</c:v>
                </c:pt>
                <c:pt idx="78">
                  <c:v>78.024559212325997</c:v>
                </c:pt>
                <c:pt idx="79">
                  <c:v>79.024874074025007</c:v>
                </c:pt>
                <c:pt idx="80">
                  <c:v>80.025188935716997</c:v>
                </c:pt>
                <c:pt idx="81">
                  <c:v>81.025503797417002</c:v>
                </c:pt>
                <c:pt idx="82">
                  <c:v>82.025818659109007</c:v>
                </c:pt>
                <c:pt idx="83">
                  <c:v>83.026133520808997</c:v>
                </c:pt>
                <c:pt idx="84">
                  <c:v>84.026448382501002</c:v>
                </c:pt>
                <c:pt idx="85">
                  <c:v>85.026763244201007</c:v>
                </c:pt>
                <c:pt idx="86">
                  <c:v>86.027078105900003</c:v>
                </c:pt>
                <c:pt idx="87">
                  <c:v>87.027392967593002</c:v>
                </c:pt>
                <c:pt idx="88">
                  <c:v>88.027707829291998</c:v>
                </c:pt>
                <c:pt idx="89">
                  <c:v>89.028022690984002</c:v>
                </c:pt>
                <c:pt idx="90">
                  <c:v>90.028337552683993</c:v>
                </c:pt>
                <c:pt idx="91">
                  <c:v>91.028652414375998</c:v>
                </c:pt>
                <c:pt idx="92">
                  <c:v>92.028967276076003</c:v>
                </c:pt>
                <c:pt idx="93">
                  <c:v>93.029282137774999</c:v>
                </c:pt>
                <c:pt idx="94">
                  <c:v>94.029596999467998</c:v>
                </c:pt>
                <c:pt idx="95">
                  <c:v>95.029911861166994</c:v>
                </c:pt>
                <c:pt idx="96">
                  <c:v>96.030226722859993</c:v>
                </c:pt>
                <c:pt idx="97">
                  <c:v>97.030541584559003</c:v>
                </c:pt>
                <c:pt idx="98">
                  <c:v>98.030856446250993</c:v>
                </c:pt>
                <c:pt idx="99">
                  <c:v>99.031171307950999</c:v>
                </c:pt>
                <c:pt idx="100">
                  <c:v>100.03148616964999</c:v>
                </c:pt>
                <c:pt idx="101">
                  <c:v>101.03180103134</c:v>
                </c:pt>
                <c:pt idx="102">
                  <c:v>102.03211589304</c:v>
                </c:pt>
                <c:pt idx="103">
                  <c:v>103.03243075473</c:v>
                </c:pt>
                <c:pt idx="104">
                  <c:v>104.03274561643001</c:v>
                </c:pt>
                <c:pt idx="105">
                  <c:v>105.03306047813</c:v>
                </c:pt>
                <c:pt idx="106">
                  <c:v>106.03337533983</c:v>
                </c:pt>
                <c:pt idx="107">
                  <c:v>107.03369020153001</c:v>
                </c:pt>
                <c:pt idx="108">
                  <c:v>107.68474161091</c:v>
                </c:pt>
                <c:pt idx="109">
                  <c:v>108.03400506321999</c:v>
                </c:pt>
                <c:pt idx="110">
                  <c:v>109.03431992492</c:v>
                </c:pt>
                <c:pt idx="111">
                  <c:v>110.03463478661</c:v>
                </c:pt>
                <c:pt idx="112">
                  <c:v>111.03494964831</c:v>
                </c:pt>
                <c:pt idx="113">
                  <c:v>112.03526451000999</c:v>
                </c:pt>
                <c:pt idx="114">
                  <c:v>113.0355793717</c:v>
                </c:pt>
                <c:pt idx="115">
                  <c:v>114.0358942334</c:v>
                </c:pt>
                <c:pt idx="116">
                  <c:v>115.03620909509</c:v>
                </c:pt>
                <c:pt idx="117">
                  <c:v>116.03652395679001</c:v>
                </c:pt>
                <c:pt idx="118">
                  <c:v>117.03683881848001</c:v>
                </c:pt>
                <c:pt idx="119">
                  <c:v>118.03715368018</c:v>
                </c:pt>
                <c:pt idx="120">
                  <c:v>119.03746854188</c:v>
                </c:pt>
                <c:pt idx="121">
                  <c:v>120.03778340357999</c:v>
                </c:pt>
                <c:pt idx="122">
                  <c:v>121.03809826528</c:v>
                </c:pt>
                <c:pt idx="123">
                  <c:v>122.03841312697</c:v>
                </c:pt>
                <c:pt idx="124">
                  <c:v>123.03872798867</c:v>
                </c:pt>
                <c:pt idx="125">
                  <c:v>124.03904285036</c:v>
                </c:pt>
                <c:pt idx="126">
                  <c:v>125.03935771206</c:v>
                </c:pt>
                <c:pt idx="127">
                  <c:v>126.03967257376</c:v>
                </c:pt>
                <c:pt idx="128">
                  <c:v>127.03998743545</c:v>
                </c:pt>
                <c:pt idx="129">
                  <c:v>128.04030229714999</c:v>
                </c:pt>
                <c:pt idx="130">
                  <c:v>129.04061715884001</c:v>
                </c:pt>
                <c:pt idx="131">
                  <c:v>130.04093202054</c:v>
                </c:pt>
                <c:pt idx="132">
                  <c:v>131.04124688223999</c:v>
                </c:pt>
                <c:pt idx="133">
                  <c:v>132.04156174393</c:v>
                </c:pt>
                <c:pt idx="134">
                  <c:v>133.04187660562999</c:v>
                </c:pt>
                <c:pt idx="135">
                  <c:v>134.04219146733001</c:v>
                </c:pt>
                <c:pt idx="136">
                  <c:v>135.04250632903</c:v>
                </c:pt>
                <c:pt idx="137">
                  <c:v>136.04282119071999</c:v>
                </c:pt>
                <c:pt idx="138">
                  <c:v>137.04313605242001</c:v>
                </c:pt>
                <c:pt idx="139">
                  <c:v>138.04345091412</c:v>
                </c:pt>
                <c:pt idx="140">
                  <c:v>139.04376577580999</c:v>
                </c:pt>
                <c:pt idx="141">
                  <c:v>140.04408063751001</c:v>
                </c:pt>
                <c:pt idx="142">
                  <c:v>141.04439549919999</c:v>
                </c:pt>
                <c:pt idx="143">
                  <c:v>142.04471036090001</c:v>
                </c:pt>
                <c:pt idx="144">
                  <c:v>143.04502522259</c:v>
                </c:pt>
                <c:pt idx="145">
                  <c:v>144.04534008428999</c:v>
                </c:pt>
              </c:numCache>
            </c:numRef>
          </c:xVal>
          <c:yVal>
            <c:numRef>
              <c:f>Sheet1!$AG$5:$AG$432</c:f>
              <c:numCache>
                <c:formatCode>General</c:formatCode>
                <c:ptCount val="428"/>
                <c:pt idx="0">
                  <c:v>3.3080030099736</c:v>
                </c:pt>
                <c:pt idx="1">
                  <c:v>3.3335779287862999</c:v>
                </c:pt>
                <c:pt idx="2">
                  <c:v>3.3544059432134001</c:v>
                </c:pt>
                <c:pt idx="3">
                  <c:v>3.3752339576421999</c:v>
                </c:pt>
                <c:pt idx="4">
                  <c:v>3.3960619928656999</c:v>
                </c:pt>
                <c:pt idx="5">
                  <c:v>3.4168900668991999</c:v>
                </c:pt>
                <c:pt idx="6">
                  <c:v>3.4377181409309001</c:v>
                </c:pt>
                <c:pt idx="7">
                  <c:v>3.4585462149644002</c:v>
                </c:pt>
                <c:pt idx="8">
                  <c:v>3.4884653192966999</c:v>
                </c:pt>
                <c:pt idx="9">
                  <c:v>3.512517576135</c:v>
                </c:pt>
                <c:pt idx="10">
                  <c:v>3.5357086579788</c:v>
                </c:pt>
                <c:pt idx="11">
                  <c:v>3.5588997398208</c:v>
                </c:pt>
                <c:pt idx="12">
                  <c:v>3.5820908216646998</c:v>
                </c:pt>
                <c:pt idx="13">
                  <c:v>3.6052819035066999</c:v>
                </c:pt>
                <c:pt idx="14">
                  <c:v>3.6284729853504998</c:v>
                </c:pt>
                <c:pt idx="15">
                  <c:v>3.6516640671944001</c:v>
                </c:pt>
                <c:pt idx="16">
                  <c:v>3.6798763233682998</c:v>
                </c:pt>
                <c:pt idx="17">
                  <c:v>3.7072029469537</c:v>
                </c:pt>
                <c:pt idx="18">
                  <c:v>3.7345295705381001</c:v>
                </c:pt>
                <c:pt idx="19">
                  <c:v>3.7618561941234998</c:v>
                </c:pt>
                <c:pt idx="20">
                  <c:v>3.7891828177071001</c:v>
                </c:pt>
                <c:pt idx="21">
                  <c:v>3.8165094412916001</c:v>
                </c:pt>
                <c:pt idx="22">
                  <c:v>3.8438360648769998</c:v>
                </c:pt>
                <c:pt idx="23">
                  <c:v>3.8711626884606001</c:v>
                </c:pt>
                <c:pt idx="24">
                  <c:v>3.9027387968681002</c:v>
                </c:pt>
                <c:pt idx="25">
                  <c:v>3.9374720114138002</c:v>
                </c:pt>
                <c:pt idx="26">
                  <c:v>3.9722052259593998</c:v>
                </c:pt>
                <c:pt idx="27">
                  <c:v>4.0069384405059996</c:v>
                </c:pt>
                <c:pt idx="28">
                  <c:v>4.0416716342542998</c:v>
                </c:pt>
                <c:pt idx="29">
                  <c:v>4.0764047891953004</c:v>
                </c:pt>
                <c:pt idx="30">
                  <c:v>4.1111606473414</c:v>
                </c:pt>
                <c:pt idx="31">
                  <c:v>4.1459536769616996</c:v>
                </c:pt>
                <c:pt idx="32">
                  <c:v>4.1817831144435003</c:v>
                </c:pt>
                <c:pt idx="33">
                  <c:v>4.2206681573289</c:v>
                </c:pt>
                <c:pt idx="34">
                  <c:v>4.2595532002159997</c:v>
                </c:pt>
                <c:pt idx="35">
                  <c:v>4.2984382431004997</c:v>
                </c:pt>
                <c:pt idx="36">
                  <c:v>4.3373232859866997</c:v>
                </c:pt>
                <c:pt idx="37">
                  <c:v>4.3762083288721003</c:v>
                </c:pt>
                <c:pt idx="38">
                  <c:v>4.4150933717583003</c:v>
                </c:pt>
                <c:pt idx="39">
                  <c:v>4.4539784146445998</c:v>
                </c:pt>
                <c:pt idx="40">
                  <c:v>4.4908381827971997</c:v>
                </c:pt>
                <c:pt idx="41">
                  <c:v>4.5285337938221</c:v>
                </c:pt>
                <c:pt idx="42">
                  <c:v>4.5662294048470002</c:v>
                </c:pt>
                <c:pt idx="43">
                  <c:v>4.6039250158709999</c:v>
                </c:pt>
                <c:pt idx="44">
                  <c:v>4.6416206268967999</c:v>
                </c:pt>
                <c:pt idx="45">
                  <c:v>4.6793162379225999</c:v>
                </c:pt>
                <c:pt idx="46">
                  <c:v>4.7170118489475001</c:v>
                </c:pt>
                <c:pt idx="47">
                  <c:v>4.7547074599724999</c:v>
                </c:pt>
                <c:pt idx="48">
                  <c:v>4.7882783370714996</c:v>
                </c:pt>
                <c:pt idx="49">
                  <c:v>4.8190720006451002</c:v>
                </c:pt>
                <c:pt idx="50">
                  <c:v>4.8500801926593002</c:v>
                </c:pt>
                <c:pt idx="51">
                  <c:v>4.8810883846745003</c:v>
                </c:pt>
                <c:pt idx="52">
                  <c:v>4.9120966182945001</c:v>
                </c:pt>
                <c:pt idx="53">
                  <c:v>4.9431049295180998</c:v>
                </c:pt>
                <c:pt idx="54">
                  <c:v>4.9741132407426001</c:v>
                </c:pt>
                <c:pt idx="55">
                  <c:v>5.005121551967</c:v>
                </c:pt>
                <c:pt idx="56">
                  <c:v>5.0302657511767999</c:v>
                </c:pt>
                <c:pt idx="57">
                  <c:v>5.0473325175344002</c:v>
                </c:pt>
                <c:pt idx="58">
                  <c:v>5.0640429746095004</c:v>
                </c:pt>
                <c:pt idx="59">
                  <c:v>5.0807534316843004</c:v>
                </c:pt>
                <c:pt idx="60">
                  <c:v>5.0974639303667999</c:v>
                </c:pt>
                <c:pt idx="61">
                  <c:v>5.1141745066514002</c:v>
                </c:pt>
                <c:pt idx="62">
                  <c:v>5.1308850829362003</c:v>
                </c:pt>
                <c:pt idx="63">
                  <c:v>5.1478061491166001</c:v>
                </c:pt>
                <c:pt idx="64">
                  <c:v>5.1621687405427004</c:v>
                </c:pt>
                <c:pt idx="65">
                  <c:v>5.1692466439164999</c:v>
                </c:pt>
                <c:pt idx="66">
                  <c:v>5.1755439613238998</c:v>
                </c:pt>
                <c:pt idx="67">
                  <c:v>5.1818412787309001</c:v>
                </c:pt>
                <c:pt idx="68">
                  <c:v>5.1881386377486001</c:v>
                </c:pt>
                <c:pt idx="69">
                  <c:v>5.1944360743653002</c:v>
                </c:pt>
                <c:pt idx="70">
                  <c:v>5.2007335109820003</c:v>
                </c:pt>
                <c:pt idx="71">
                  <c:v>5.2076172998479002</c:v>
                </c:pt>
                <c:pt idx="72">
                  <c:v>5.2129204805456002</c:v>
                </c:pt>
                <c:pt idx="73">
                  <c:v>5.2128280778315004</c:v>
                </c:pt>
                <c:pt idx="74">
                  <c:v>5.2110795429336996</c:v>
                </c:pt>
                <c:pt idx="75">
                  <c:v>5.2093310080363002</c:v>
                </c:pt>
                <c:pt idx="76">
                  <c:v>5.2075824731385003</c:v>
                </c:pt>
                <c:pt idx="77">
                  <c:v>5.2058339382409002</c:v>
                </c:pt>
                <c:pt idx="78">
                  <c:v>5.204085403343</c:v>
                </c:pt>
                <c:pt idx="79">
                  <c:v>5.2036970849318998</c:v>
                </c:pt>
                <c:pt idx="80">
                  <c:v>5.2022554541449999</c:v>
                </c:pt>
                <c:pt idx="81">
                  <c:v>5.1968354412078996</c:v>
                </c:pt>
                <c:pt idx="82">
                  <c:v>5.1901020975587997</c:v>
                </c:pt>
                <c:pt idx="83">
                  <c:v>5.1833687539096998</c:v>
                </c:pt>
                <c:pt idx="84">
                  <c:v>5.1766354102604</c:v>
                </c:pt>
                <c:pt idx="85">
                  <c:v>5.1699020666113</c:v>
                </c:pt>
                <c:pt idx="86">
                  <c:v>5.1631687229622001</c:v>
                </c:pt>
                <c:pt idx="87">
                  <c:v>5.1575656556967999</c:v>
                </c:pt>
                <c:pt idx="88">
                  <c:v>5.1507279505768002</c:v>
                </c:pt>
                <c:pt idx="89">
                  <c:v>5.1409379010669998</c:v>
                </c:pt>
                <c:pt idx="90">
                  <c:v>5.1294173891465</c:v>
                </c:pt>
                <c:pt idx="91">
                  <c:v>5.1176186525630998</c:v>
                </c:pt>
                <c:pt idx="92">
                  <c:v>5.1058199159799997</c:v>
                </c:pt>
                <c:pt idx="93">
                  <c:v>5.0940211793966004</c:v>
                </c:pt>
                <c:pt idx="94">
                  <c:v>5.0822224428134</c:v>
                </c:pt>
                <c:pt idx="95">
                  <c:v>5.0724493599505003</c:v>
                </c:pt>
                <c:pt idx="96">
                  <c:v>5.0637675572690002</c:v>
                </c:pt>
                <c:pt idx="97">
                  <c:v>5.0569598825100996</c:v>
                </c:pt>
                <c:pt idx="98">
                  <c:v>5.0494422670164001</c:v>
                </c:pt>
                <c:pt idx="99">
                  <c:v>5.0415530719927002</c:v>
                </c:pt>
                <c:pt idx="100">
                  <c:v>5.0336639185893999</c:v>
                </c:pt>
                <c:pt idx="101">
                  <c:v>5.0257748427753004</c:v>
                </c:pt>
                <c:pt idx="102">
                  <c:v>5.0180612559193998</c:v>
                </c:pt>
                <c:pt idx="103">
                  <c:v>5.0113090281819996</c:v>
                </c:pt>
                <c:pt idx="104">
                  <c:v>5.0057173253089999</c:v>
                </c:pt>
                <c:pt idx="105">
                  <c:v>5.0022890186613003</c:v>
                </c:pt>
                <c:pt idx="106">
                  <c:v>4.9991855596655004</c:v>
                </c:pt>
                <c:pt idx="107">
                  <c:v>4.9964769492540997</c:v>
                </c:pt>
                <c:pt idx="108">
                  <c:v>4.9947140596945001</c:v>
                </c:pt>
                <c:pt idx="109">
                  <c:v>4.9937683388425</c:v>
                </c:pt>
                <c:pt idx="110">
                  <c:v>4.9910597284311002</c:v>
                </c:pt>
                <c:pt idx="111">
                  <c:v>4.9880867577065002</c:v>
                </c:pt>
                <c:pt idx="112">
                  <c:v>4.9846216741175997</c:v>
                </c:pt>
                <c:pt idx="113">
                  <c:v>4.9826868012765999</c:v>
                </c:pt>
                <c:pt idx="114">
                  <c:v>4.9836042199652999</c:v>
                </c:pt>
                <c:pt idx="115">
                  <c:v>4.9845374700810003</c:v>
                </c:pt>
                <c:pt idx="116">
                  <c:v>4.9855191639665</c:v>
                </c:pt>
                <c:pt idx="117">
                  <c:v>4.9865008578522003</c:v>
                </c:pt>
                <c:pt idx="118">
                  <c:v>4.9874825517375996</c:v>
                </c:pt>
                <c:pt idx="119">
                  <c:v>4.9884275156411002</c:v>
                </c:pt>
                <c:pt idx="120">
                  <c:v>4.9893417611024997</c:v>
                </c:pt>
                <c:pt idx="121">
                  <c:v>4.9904340829917997</c:v>
                </c:pt>
                <c:pt idx="122">
                  <c:v>4.9918583070934002</c:v>
                </c:pt>
                <c:pt idx="123">
                  <c:v>4.9932845111333997</c:v>
                </c:pt>
                <c:pt idx="124">
                  <c:v>4.9947567382300004</c:v>
                </c:pt>
                <c:pt idx="125">
                  <c:v>4.9962289653265</c:v>
                </c:pt>
                <c:pt idx="126">
                  <c:v>4.9977011924232002</c:v>
                </c:pt>
                <c:pt idx="127">
                  <c:v>4.9991360930340996</c:v>
                </c:pt>
                <c:pt idx="128">
                  <c:v>5.0005578560014996</c:v>
                </c:pt>
                <c:pt idx="129">
                  <c:v>5.0017775124885002</c:v>
                </c:pt>
                <c:pt idx="130">
                  <c:v>5.0026205128805001</c:v>
                </c:pt>
                <c:pt idx="131">
                  <c:v>5.0034635132728003</c:v>
                </c:pt>
                <c:pt idx="132">
                  <c:v>5.0036560220955</c:v>
                </c:pt>
                <c:pt idx="133">
                  <c:v>5.0037211366449004</c:v>
                </c:pt>
                <c:pt idx="134">
                  <c:v>5.0037863287741002</c:v>
                </c:pt>
                <c:pt idx="135">
                  <c:v>5.0046159818223002</c:v>
                </c:pt>
                <c:pt idx="136">
                  <c:v>5.0054989860944996</c:v>
                </c:pt>
                <c:pt idx="137">
                  <c:v>5.0067071697412997</c:v>
                </c:pt>
                <c:pt idx="138">
                  <c:v>5.0085213201467003</c:v>
                </c:pt>
                <c:pt idx="139">
                  <c:v>5.0103354705517997</c:v>
                </c:pt>
                <c:pt idx="140">
                  <c:v>5.0119244192097003</c:v>
                </c:pt>
                <c:pt idx="141">
                  <c:v>5.0133817851091997</c:v>
                </c:pt>
                <c:pt idx="142">
                  <c:v>5.0148879112416997</c:v>
                </c:pt>
                <c:pt idx="143">
                  <c:v>5.0167202311050003</c:v>
                </c:pt>
                <c:pt idx="144">
                  <c:v>5.0185525509684998</c:v>
                </c:pt>
                <c:pt idx="145">
                  <c:v>5.0208532463896001</c:v>
                </c:pt>
              </c:numCache>
            </c:numRef>
          </c:yVal>
        </c:ser>
        <c:axId val="145990016"/>
        <c:axId val="145991936"/>
      </c:scatterChart>
      <c:valAx>
        <c:axId val="145990016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Transect Distance (m)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5991936"/>
        <c:crosses val="max"/>
        <c:crossBetween val="midCat"/>
      </c:valAx>
      <c:valAx>
        <c:axId val="145991936"/>
        <c:scaling>
          <c:orientation val="maxMin"/>
        </c:scaling>
        <c:axPos val="l"/>
        <c:majorGridlines>
          <c:spPr>
            <a:ln w="6350"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Depth (m, msl)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5990016"/>
        <c:crosses val="autoZero"/>
        <c:crossBetween val="midCat"/>
      </c:valAx>
      <c:spPr>
        <a:ln>
          <a:solidFill>
            <a:sysClr val="windowText" lastClr="000000">
              <a:lumMod val="75000"/>
              <a:lumOff val="25000"/>
            </a:sysClr>
          </a:solidFill>
        </a:ln>
      </c:spPr>
    </c:plotArea>
    <c:legend>
      <c:legendPos val="r"/>
      <c:layout>
        <c:manualLayout>
          <c:xMode val="edge"/>
          <c:yMode val="edge"/>
          <c:x val="0.68435066306366876"/>
          <c:y val="0.15725220711047547"/>
          <c:w val="0.25683634373289582"/>
          <c:h val="0.23388690050107391"/>
        </c:manualLayout>
      </c:layout>
      <c:spPr>
        <a:solidFill>
          <a:schemeClr val="bg2"/>
        </a:solidFill>
        <a:ln>
          <a:solidFill>
            <a:schemeClr val="tx1">
              <a:lumMod val="75000"/>
              <a:lumOff val="25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Arc 3</a:t>
            </a:r>
          </a:p>
        </c:rich>
      </c:tx>
      <c:layout>
        <c:manualLayout>
          <c:xMode val="edge"/>
          <c:yMode val="edge"/>
          <c:x val="0.46953475643130721"/>
          <c:y val="2.8282828282828285E-2"/>
        </c:manualLayout>
      </c:layout>
      <c:overlay val="1"/>
    </c:title>
    <c:plotArea>
      <c:layout>
        <c:manualLayout>
          <c:layoutTarget val="inner"/>
          <c:xMode val="edge"/>
          <c:yMode val="edge"/>
          <c:x val="9.5309293234897396E-2"/>
          <c:y val="0.13858999443251421"/>
          <c:w val="0.85982252218472854"/>
          <c:h val="0.69426898910363311"/>
        </c:manualLayout>
      </c:layout>
      <c:scatterChart>
        <c:scatterStyle val="lineMarker"/>
        <c:ser>
          <c:idx val="0"/>
          <c:order val="0"/>
          <c:tx>
            <c:strRef>
              <c:f>Sheet1!$B$1:$B$2</c:f>
              <c:strCache>
                <c:ptCount val="1"/>
                <c:pt idx="0">
                  <c:v>Measured Jan-09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Sheet1!$G$5:$G$432</c:f>
              <c:numCache>
                <c:formatCode>General</c:formatCode>
                <c:ptCount val="428"/>
                <c:pt idx="0">
                  <c:v>0</c:v>
                </c:pt>
                <c:pt idx="1">
                  <c:v>1.5256310799E-2</c:v>
                </c:pt>
                <c:pt idx="2">
                  <c:v>1.0152793895701</c:v>
                </c:pt>
                <c:pt idx="3">
                  <c:v>2.0153024683413001</c:v>
                </c:pt>
                <c:pt idx="4">
                  <c:v>3.0153255471125</c:v>
                </c:pt>
                <c:pt idx="5">
                  <c:v>4.0153486258555002</c:v>
                </c:pt>
                <c:pt idx="6">
                  <c:v>5.0153717046267001</c:v>
                </c:pt>
                <c:pt idx="7">
                  <c:v>6.0153947833979</c:v>
                </c:pt>
                <c:pt idx="8">
                  <c:v>7.0154178621690999</c:v>
                </c:pt>
                <c:pt idx="9">
                  <c:v>8.0154409409402998</c:v>
                </c:pt>
                <c:pt idx="10">
                  <c:v>9.0154640197114997</c:v>
                </c:pt>
                <c:pt idx="11">
                  <c:v>10.015487098483</c:v>
                </c:pt>
                <c:pt idx="12">
                  <c:v>11.015510177226</c:v>
                </c:pt>
                <c:pt idx="13">
                  <c:v>12.015533255996999</c:v>
                </c:pt>
                <c:pt idx="14">
                  <c:v>13.015556334768</c:v>
                </c:pt>
                <c:pt idx="15">
                  <c:v>14.015579413538999</c:v>
                </c:pt>
                <c:pt idx="16">
                  <c:v>15.01560249231</c:v>
                </c:pt>
                <c:pt idx="17">
                  <c:v>16.015625571082001</c:v>
                </c:pt>
                <c:pt idx="18">
                  <c:v>17.015648649852999</c:v>
                </c:pt>
                <c:pt idx="19">
                  <c:v>18.015671728602999</c:v>
                </c:pt>
                <c:pt idx="20">
                  <c:v>19.015694807374</c:v>
                </c:pt>
                <c:pt idx="21">
                  <c:v>20.015717886146</c:v>
                </c:pt>
                <c:pt idx="22">
                  <c:v>21.015740964917001</c:v>
                </c:pt>
                <c:pt idx="23">
                  <c:v>22.015764043688002</c:v>
                </c:pt>
                <c:pt idx="24">
                  <c:v>23.015787122458999</c:v>
                </c:pt>
                <c:pt idx="25">
                  <c:v>24.015810201202001</c:v>
                </c:pt>
                <c:pt idx="26">
                  <c:v>25.015833279972998</c:v>
                </c:pt>
                <c:pt idx="27">
                  <c:v>26.015856358743999</c:v>
                </c:pt>
                <c:pt idx="28">
                  <c:v>27.015879437515999</c:v>
                </c:pt>
                <c:pt idx="29">
                  <c:v>28.015902516286999</c:v>
                </c:pt>
                <c:pt idx="30">
                  <c:v>29.015925595058</c:v>
                </c:pt>
                <c:pt idx="31">
                  <c:v>30.015948673829001</c:v>
                </c:pt>
                <c:pt idx="32">
                  <c:v>31.015971752572</c:v>
                </c:pt>
                <c:pt idx="33">
                  <c:v>32.015994831343001</c:v>
                </c:pt>
                <c:pt idx="34">
                  <c:v>33.016017910115004</c:v>
                </c:pt>
                <c:pt idx="35">
                  <c:v>34.016040988885997</c:v>
                </c:pt>
                <c:pt idx="36">
                  <c:v>35.016064067656998</c:v>
                </c:pt>
                <c:pt idx="37">
                  <c:v>36.016087146427999</c:v>
                </c:pt>
                <c:pt idx="38">
                  <c:v>37.016110225178998</c:v>
                </c:pt>
                <c:pt idx="39">
                  <c:v>38.016133303949999</c:v>
                </c:pt>
                <c:pt idx="40">
                  <c:v>39.016156382721</c:v>
                </c:pt>
                <c:pt idx="41">
                  <c:v>40.016179461492001</c:v>
                </c:pt>
                <c:pt idx="42">
                  <c:v>41.016202540263002</c:v>
                </c:pt>
                <c:pt idx="43">
                  <c:v>42.016225619034003</c:v>
                </c:pt>
                <c:pt idx="44">
                  <c:v>43.016248697805999</c:v>
                </c:pt>
                <c:pt idx="45">
                  <c:v>44.016271776548997</c:v>
                </c:pt>
                <c:pt idx="46">
                  <c:v>45.016294855319998</c:v>
                </c:pt>
                <c:pt idx="47">
                  <c:v>46.016317934090999</c:v>
                </c:pt>
                <c:pt idx="48">
                  <c:v>47.016341012862</c:v>
                </c:pt>
                <c:pt idx="49">
                  <c:v>48.016364091633001</c:v>
                </c:pt>
                <c:pt idx="50">
                  <c:v>49.016387170404997</c:v>
                </c:pt>
                <c:pt idx="51">
                  <c:v>50.016410249148002</c:v>
                </c:pt>
                <c:pt idx="52">
                  <c:v>51.016433327919003</c:v>
                </c:pt>
                <c:pt idx="53">
                  <c:v>52.016456406689997</c:v>
                </c:pt>
                <c:pt idx="54">
                  <c:v>53.016479485460998</c:v>
                </c:pt>
                <c:pt idx="55">
                  <c:v>54.016502564231999</c:v>
                </c:pt>
                <c:pt idx="56">
                  <c:v>55.016525643011001</c:v>
                </c:pt>
                <c:pt idx="57">
                  <c:v>56.016548721782002</c:v>
                </c:pt>
                <c:pt idx="58">
                  <c:v>57.016571800525</c:v>
                </c:pt>
                <c:pt idx="59">
                  <c:v>58.016594879296001</c:v>
                </c:pt>
                <c:pt idx="60">
                  <c:v>59.016617958067002</c:v>
                </c:pt>
                <c:pt idx="61">
                  <c:v>60.016641036838998</c:v>
                </c:pt>
                <c:pt idx="62">
                  <c:v>61.016664115609998</c:v>
                </c:pt>
                <c:pt idx="63">
                  <c:v>62.016687194380999</c:v>
                </c:pt>
                <c:pt idx="64">
                  <c:v>63.016710273123998</c:v>
                </c:pt>
                <c:pt idx="65">
                  <c:v>64.016733351894999</c:v>
                </c:pt>
                <c:pt idx="66">
                  <c:v>65.016756430666007</c:v>
                </c:pt>
                <c:pt idx="67">
                  <c:v>66.016779509437995</c:v>
                </c:pt>
                <c:pt idx="68">
                  <c:v>67.016802588209003</c:v>
                </c:pt>
                <c:pt idx="69">
                  <c:v>68.016825666979997</c:v>
                </c:pt>
                <c:pt idx="70">
                  <c:v>69.016848745751005</c:v>
                </c:pt>
                <c:pt idx="71">
                  <c:v>70.016871824494004</c:v>
                </c:pt>
                <c:pt idx="72">
                  <c:v>71.016894903264998</c:v>
                </c:pt>
                <c:pt idx="73">
                  <c:v>72.016917982036006</c:v>
                </c:pt>
                <c:pt idx="74">
                  <c:v>73.016941060807994</c:v>
                </c:pt>
                <c:pt idx="75">
                  <c:v>74.016964139585994</c:v>
                </c:pt>
                <c:pt idx="76">
                  <c:v>75.016987218357002</c:v>
                </c:pt>
                <c:pt idx="77">
                  <c:v>76.017010297100001</c:v>
                </c:pt>
                <c:pt idx="78">
                  <c:v>77.017033375872003</c:v>
                </c:pt>
                <c:pt idx="79">
                  <c:v>78.017056454642997</c:v>
                </c:pt>
                <c:pt idx="80">
                  <c:v>79.017079533414005</c:v>
                </c:pt>
                <c:pt idx="81">
                  <c:v>80.017102612184999</c:v>
                </c:pt>
                <c:pt idx="82">
                  <c:v>81.017125690955993</c:v>
                </c:pt>
                <c:pt idx="83">
                  <c:v>82.017148769727001</c:v>
                </c:pt>
                <c:pt idx="84">
                  <c:v>83.017171848469999</c:v>
                </c:pt>
                <c:pt idx="85">
                  <c:v>84.017194927242002</c:v>
                </c:pt>
                <c:pt idx="86">
                  <c:v>85.017218006012996</c:v>
                </c:pt>
                <c:pt idx="87">
                  <c:v>86.017241084784004</c:v>
                </c:pt>
                <c:pt idx="88">
                  <c:v>86.212295049123</c:v>
                </c:pt>
                <c:pt idx="89">
                  <c:v>87.017264163554998</c:v>
                </c:pt>
                <c:pt idx="90">
                  <c:v>88.017287242326006</c:v>
                </c:pt>
                <c:pt idx="91">
                  <c:v>89.017310321069004</c:v>
                </c:pt>
                <c:pt idx="92">
                  <c:v>90.017333399840993</c:v>
                </c:pt>
                <c:pt idx="93">
                  <c:v>91.017356478612001</c:v>
                </c:pt>
                <c:pt idx="94">
                  <c:v>92.017379557382995</c:v>
                </c:pt>
                <c:pt idx="95">
                  <c:v>93.017402636160995</c:v>
                </c:pt>
                <c:pt idx="96">
                  <c:v>94.017425714932997</c:v>
                </c:pt>
                <c:pt idx="97">
                  <c:v>95.017448793704006</c:v>
                </c:pt>
                <c:pt idx="98">
                  <c:v>96.017471872447004</c:v>
                </c:pt>
                <c:pt idx="99">
                  <c:v>97.017494951217998</c:v>
                </c:pt>
                <c:pt idx="100">
                  <c:v>98.017518029989006</c:v>
                </c:pt>
                <c:pt idx="101">
                  <c:v>99.01754110876</c:v>
                </c:pt>
                <c:pt idx="102">
                  <c:v>100.01756418753</c:v>
                </c:pt>
                <c:pt idx="103">
                  <c:v>101.0175872663</c:v>
                </c:pt>
                <c:pt idx="104">
                  <c:v>102.01761034505</c:v>
                </c:pt>
                <c:pt idx="105">
                  <c:v>103.01763342382</c:v>
                </c:pt>
                <c:pt idx="106">
                  <c:v>104.01765650259</c:v>
                </c:pt>
                <c:pt idx="107">
                  <c:v>105.01767958136</c:v>
                </c:pt>
                <c:pt idx="108">
                  <c:v>106.01770266013</c:v>
                </c:pt>
                <c:pt idx="109">
                  <c:v>107.0177257389</c:v>
                </c:pt>
                <c:pt idx="110">
                  <c:v>108.01774881767</c:v>
                </c:pt>
                <c:pt idx="111">
                  <c:v>109.01777189642</c:v>
                </c:pt>
                <c:pt idx="112">
                  <c:v>110.01779497519</c:v>
                </c:pt>
                <c:pt idx="113">
                  <c:v>111.01781805397</c:v>
                </c:pt>
                <c:pt idx="114">
                  <c:v>112.01784113274</c:v>
                </c:pt>
                <c:pt idx="115">
                  <c:v>113.01786421151</c:v>
                </c:pt>
                <c:pt idx="116">
                  <c:v>114.01788729028</c:v>
                </c:pt>
                <c:pt idx="117">
                  <c:v>115.01791036902</c:v>
                </c:pt>
                <c:pt idx="118">
                  <c:v>116.01793344779</c:v>
                </c:pt>
                <c:pt idx="119">
                  <c:v>117.01795652656</c:v>
                </c:pt>
                <c:pt idx="120">
                  <c:v>118.01797960534</c:v>
                </c:pt>
                <c:pt idx="121">
                  <c:v>119.01800268411</c:v>
                </c:pt>
                <c:pt idx="122">
                  <c:v>120.01802576288</c:v>
                </c:pt>
                <c:pt idx="123">
                  <c:v>121.01804884165</c:v>
                </c:pt>
                <c:pt idx="124">
                  <c:v>122.01807192039</c:v>
                </c:pt>
                <c:pt idx="125">
                  <c:v>123.01809499916</c:v>
                </c:pt>
                <c:pt idx="126">
                  <c:v>124.01811807793</c:v>
                </c:pt>
                <c:pt idx="127">
                  <c:v>125.01814115671</c:v>
                </c:pt>
                <c:pt idx="128">
                  <c:v>126.01816423548</c:v>
                </c:pt>
                <c:pt idx="129">
                  <c:v>127.01818731425</c:v>
                </c:pt>
                <c:pt idx="130">
                  <c:v>128.01821039299</c:v>
                </c:pt>
                <c:pt idx="131">
                  <c:v>129.01823347176</c:v>
                </c:pt>
                <c:pt idx="132">
                  <c:v>130.01825655054</c:v>
                </c:pt>
                <c:pt idx="133">
                  <c:v>131.01827962931</c:v>
                </c:pt>
                <c:pt idx="134">
                  <c:v>132.01830270808</c:v>
                </c:pt>
                <c:pt idx="135">
                  <c:v>133.01832578685</c:v>
                </c:pt>
                <c:pt idx="136">
                  <c:v>134.01834886563</c:v>
                </c:pt>
                <c:pt idx="137">
                  <c:v>135.01837194436999</c:v>
                </c:pt>
                <c:pt idx="138">
                  <c:v>136.01839502313999</c:v>
                </c:pt>
                <c:pt idx="139">
                  <c:v>137.01841810190999</c:v>
                </c:pt>
                <c:pt idx="140">
                  <c:v>138.01844118067999</c:v>
                </c:pt>
                <c:pt idx="141">
                  <c:v>139.01846425945001</c:v>
                </c:pt>
                <c:pt idx="142">
                  <c:v>140.01848733822001</c:v>
                </c:pt>
                <c:pt idx="143">
                  <c:v>141.01851041699999</c:v>
                </c:pt>
                <c:pt idx="144">
                  <c:v>142.01853349574</c:v>
                </c:pt>
                <c:pt idx="145">
                  <c:v>142.71513584760999</c:v>
                </c:pt>
              </c:numCache>
            </c:numRef>
          </c:xVal>
          <c:yVal>
            <c:numRef>
              <c:f>Sheet1!$H$5:$H$432</c:f>
              <c:numCache>
                <c:formatCode>General</c:formatCode>
                <c:ptCount val="428"/>
                <c:pt idx="0">
                  <c:v>3.5924603520815999</c:v>
                </c:pt>
                <c:pt idx="1">
                  <c:v>3.5926137299756999</c:v>
                </c:pt>
                <c:pt idx="2">
                  <c:v>3.6027784208693001</c:v>
                </c:pt>
                <c:pt idx="3">
                  <c:v>3.6162233966984001</c:v>
                </c:pt>
                <c:pt idx="4">
                  <c:v>3.6423718626356001</c:v>
                </c:pt>
                <c:pt idx="5">
                  <c:v>3.6775722660886001</c:v>
                </c:pt>
                <c:pt idx="6">
                  <c:v>3.7253312133934999</c:v>
                </c:pt>
                <c:pt idx="7">
                  <c:v>3.7971515344689002</c:v>
                </c:pt>
                <c:pt idx="8">
                  <c:v>3.8791772517980001</c:v>
                </c:pt>
                <c:pt idx="9">
                  <c:v>3.9608918964022002</c:v>
                </c:pt>
                <c:pt idx="10">
                  <c:v>4.0430664089135</c:v>
                </c:pt>
                <c:pt idx="11">
                  <c:v>4.1261324245079001</c:v>
                </c:pt>
                <c:pt idx="12">
                  <c:v>4.2097188141070001</c:v>
                </c:pt>
                <c:pt idx="13">
                  <c:v>4.2923108682789</c:v>
                </c:pt>
                <c:pt idx="14">
                  <c:v>4.3638945360908004</c:v>
                </c:pt>
                <c:pt idx="15">
                  <c:v>4.4251505921638001</c:v>
                </c:pt>
                <c:pt idx="16">
                  <c:v>4.4878270300778</c:v>
                </c:pt>
                <c:pt idx="17">
                  <c:v>4.5513028712103001</c:v>
                </c:pt>
                <c:pt idx="18">
                  <c:v>4.6226496768995</c:v>
                </c:pt>
                <c:pt idx="19">
                  <c:v>4.7298426257476001</c:v>
                </c:pt>
                <c:pt idx="20">
                  <c:v>4.8643286469450997</c:v>
                </c:pt>
                <c:pt idx="21">
                  <c:v>5.0153838024380004</c:v>
                </c:pt>
                <c:pt idx="22">
                  <c:v>5.2025152696732997</c:v>
                </c:pt>
                <c:pt idx="23">
                  <c:v>5.4086657059596996</c:v>
                </c:pt>
                <c:pt idx="24">
                  <c:v>5.5035917687545997</c:v>
                </c:pt>
                <c:pt idx="25">
                  <c:v>5.4790750391075997</c:v>
                </c:pt>
                <c:pt idx="26">
                  <c:v>5.4895239186708</c:v>
                </c:pt>
                <c:pt idx="27">
                  <c:v>5.5684663387983004</c:v>
                </c:pt>
                <c:pt idx="28">
                  <c:v>5.6714514118429999</c:v>
                </c:pt>
                <c:pt idx="29">
                  <c:v>5.7780334886010998</c:v>
                </c:pt>
                <c:pt idx="30">
                  <c:v>5.8983887225295</c:v>
                </c:pt>
                <c:pt idx="31">
                  <c:v>6.0518202492858002</c:v>
                </c:pt>
                <c:pt idx="32">
                  <c:v>6.2598410050195996</c:v>
                </c:pt>
                <c:pt idx="33">
                  <c:v>6.4968457069844998</c:v>
                </c:pt>
                <c:pt idx="34">
                  <c:v>6.5634024346326996</c:v>
                </c:pt>
                <c:pt idx="35">
                  <c:v>6.4615240659113997</c:v>
                </c:pt>
                <c:pt idx="36">
                  <c:v>6.3801085431695999</c:v>
                </c:pt>
                <c:pt idx="37">
                  <c:v>6.3775678269303002</c:v>
                </c:pt>
                <c:pt idx="38">
                  <c:v>6.4330411178925999</c:v>
                </c:pt>
                <c:pt idx="39">
                  <c:v>6.5191359795863004</c:v>
                </c:pt>
                <c:pt idx="40">
                  <c:v>6.6402456297218997</c:v>
                </c:pt>
                <c:pt idx="41">
                  <c:v>6.7431103109884001</c:v>
                </c:pt>
                <c:pt idx="42">
                  <c:v>6.8013120686355002</c:v>
                </c:pt>
                <c:pt idx="43">
                  <c:v>6.8375210431677003</c:v>
                </c:pt>
                <c:pt idx="44">
                  <c:v>6.8605216965551996</c:v>
                </c:pt>
                <c:pt idx="45">
                  <c:v>6.8499519053671003</c:v>
                </c:pt>
                <c:pt idx="46">
                  <c:v>6.8196931402676002</c:v>
                </c:pt>
                <c:pt idx="47">
                  <c:v>6.7935944166102002</c:v>
                </c:pt>
                <c:pt idx="48">
                  <c:v>6.7444359949403996</c:v>
                </c:pt>
                <c:pt idx="49">
                  <c:v>6.6687161662266998</c:v>
                </c:pt>
                <c:pt idx="50">
                  <c:v>6.6410389915053996</c:v>
                </c:pt>
                <c:pt idx="51">
                  <c:v>6.6533239619698001</c:v>
                </c:pt>
                <c:pt idx="52">
                  <c:v>6.6441697452664998</c:v>
                </c:pt>
                <c:pt idx="53">
                  <c:v>6.6110866385460998</c:v>
                </c:pt>
                <c:pt idx="54">
                  <c:v>6.5670222854114</c:v>
                </c:pt>
                <c:pt idx="55">
                  <c:v>6.4813773005334996</c:v>
                </c:pt>
                <c:pt idx="56">
                  <c:v>6.3487141090773003</c:v>
                </c:pt>
                <c:pt idx="57">
                  <c:v>6.2515584892681</c:v>
                </c:pt>
                <c:pt idx="58">
                  <c:v>6.2249733580636004</c:v>
                </c:pt>
                <c:pt idx="59">
                  <c:v>6.2060429958774002</c:v>
                </c:pt>
                <c:pt idx="60">
                  <c:v>6.1297539206826004</c:v>
                </c:pt>
                <c:pt idx="61">
                  <c:v>6.0195269753857996</c:v>
                </c:pt>
                <c:pt idx="62">
                  <c:v>5.9392955897219997</c:v>
                </c:pt>
                <c:pt idx="63">
                  <c:v>5.9006922224225002</c:v>
                </c:pt>
                <c:pt idx="64">
                  <c:v>5.8569529916803997</c:v>
                </c:pt>
                <c:pt idx="65">
                  <c:v>5.7542750005996002</c:v>
                </c:pt>
                <c:pt idx="66">
                  <c:v>5.5826945387817002</c:v>
                </c:pt>
                <c:pt idx="67">
                  <c:v>5.4379512912491998</c:v>
                </c:pt>
                <c:pt idx="68">
                  <c:v>5.3584510926012001</c:v>
                </c:pt>
                <c:pt idx="69">
                  <c:v>5.2908020843934001</c:v>
                </c:pt>
                <c:pt idx="70">
                  <c:v>5.2168650374533003</c:v>
                </c:pt>
                <c:pt idx="71">
                  <c:v>5.1320760143625996</c:v>
                </c:pt>
                <c:pt idx="72">
                  <c:v>5.0484832373168</c:v>
                </c:pt>
                <c:pt idx="73">
                  <c:v>4.9545073798908996</c:v>
                </c:pt>
                <c:pt idx="74">
                  <c:v>4.8384101544252003</c:v>
                </c:pt>
                <c:pt idx="75">
                  <c:v>4.7227114482303003</c:v>
                </c:pt>
                <c:pt idx="76">
                  <c:v>4.6261148858665999</c:v>
                </c:pt>
                <c:pt idx="77">
                  <c:v>4.5630539776771002</c:v>
                </c:pt>
                <c:pt idx="78">
                  <c:v>4.4898818700658003</c:v>
                </c:pt>
                <c:pt idx="79">
                  <c:v>4.3886771613451998</c:v>
                </c:pt>
                <c:pt idx="80">
                  <c:v>4.3187481190471004</c:v>
                </c:pt>
                <c:pt idx="81">
                  <c:v>4.2722273028876003</c:v>
                </c:pt>
                <c:pt idx="82">
                  <c:v>4.2089431775156996</c:v>
                </c:pt>
                <c:pt idx="83">
                  <c:v>4.1670772107284</c:v>
                </c:pt>
                <c:pt idx="84">
                  <c:v>4.1395334633853</c:v>
                </c:pt>
                <c:pt idx="85">
                  <c:v>4.1001184185481998</c:v>
                </c:pt>
                <c:pt idx="86">
                  <c:v>4.0695599057415999</c:v>
                </c:pt>
                <c:pt idx="87">
                  <c:v>4.0390014058921002</c:v>
                </c:pt>
                <c:pt idx="88">
                  <c:v>4.0330409884218996</c:v>
                </c:pt>
                <c:pt idx="89">
                  <c:v>4.0084429033550002</c:v>
                </c:pt>
                <c:pt idx="90">
                  <c:v>3.9778839214563999</c:v>
                </c:pt>
                <c:pt idx="91">
                  <c:v>3.9477335530433</c:v>
                </c:pt>
                <c:pt idx="92">
                  <c:v>3.9200431723492999</c:v>
                </c:pt>
                <c:pt idx="93">
                  <c:v>3.8945454850516001</c:v>
                </c:pt>
                <c:pt idx="94">
                  <c:v>3.8713179959605002</c:v>
                </c:pt>
                <c:pt idx="95">
                  <c:v>3.8502120173545999</c:v>
                </c:pt>
                <c:pt idx="96">
                  <c:v>3.8291055995226002</c:v>
                </c:pt>
                <c:pt idx="97">
                  <c:v>3.8080422166062999</c:v>
                </c:pt>
                <c:pt idx="98">
                  <c:v>3.7871371362425998</c:v>
                </c:pt>
                <c:pt idx="99">
                  <c:v>3.7663518537647001</c:v>
                </c:pt>
                <c:pt idx="100">
                  <c:v>3.7455742531367</c:v>
                </c:pt>
                <c:pt idx="101">
                  <c:v>3.7248173190045999</c:v>
                </c:pt>
                <c:pt idx="102">
                  <c:v>3.7041800298598</c:v>
                </c:pt>
                <c:pt idx="103">
                  <c:v>3.6836440730121001</c:v>
                </c:pt>
                <c:pt idx="104">
                  <c:v>3.6631083993046998</c:v>
                </c:pt>
                <c:pt idx="105">
                  <c:v>3.6458076815272999</c:v>
                </c:pt>
                <c:pt idx="106">
                  <c:v>3.6465692561977998</c:v>
                </c:pt>
                <c:pt idx="107">
                  <c:v>3.6580133984024998</c:v>
                </c:pt>
                <c:pt idx="108">
                  <c:v>3.6634573472866001</c:v>
                </c:pt>
                <c:pt idx="109">
                  <c:v>3.6672654849840001</c:v>
                </c:pt>
                <c:pt idx="110">
                  <c:v>3.6705653110083998</c:v>
                </c:pt>
                <c:pt idx="111">
                  <c:v>3.6738223132265002</c:v>
                </c:pt>
                <c:pt idx="112">
                  <c:v>3.6770360677965002</c:v>
                </c:pt>
                <c:pt idx="113">
                  <c:v>3.6802067160024001</c:v>
                </c:pt>
                <c:pt idx="114">
                  <c:v>3.6821002682008999</c:v>
                </c:pt>
                <c:pt idx="115">
                  <c:v>3.6827660738359</c:v>
                </c:pt>
                <c:pt idx="116">
                  <c:v>3.6834658853990998</c:v>
                </c:pt>
                <c:pt idx="117">
                  <c:v>3.6842279417010002</c:v>
                </c:pt>
                <c:pt idx="118">
                  <c:v>3.6854242068274998</c:v>
                </c:pt>
                <c:pt idx="119">
                  <c:v>3.6873354577469</c:v>
                </c:pt>
                <c:pt idx="120">
                  <c:v>3.6895605071962998</c:v>
                </c:pt>
                <c:pt idx="121">
                  <c:v>3.6917856629224999</c:v>
                </c:pt>
                <c:pt idx="122">
                  <c:v>3.6940109540304999</c:v>
                </c:pt>
                <c:pt idx="123">
                  <c:v>3.69623600672</c:v>
                </c:pt>
                <c:pt idx="124">
                  <c:v>3.6984608274215001</c:v>
                </c:pt>
                <c:pt idx="125">
                  <c:v>3.7006861120994001</c:v>
                </c:pt>
                <c:pt idx="126">
                  <c:v>3.7029112807344999</c:v>
                </c:pt>
                <c:pt idx="127">
                  <c:v>3.7051363301843998</c:v>
                </c:pt>
                <c:pt idx="128">
                  <c:v>3.7073615085868998</c:v>
                </c:pt>
                <c:pt idx="129">
                  <c:v>3.7095867996954</c:v>
                </c:pt>
                <c:pt idx="130">
                  <c:v>3.7118118523844998</c:v>
                </c:pt>
                <c:pt idx="131">
                  <c:v>3.7004705559456998</c:v>
                </c:pt>
                <c:pt idx="132">
                  <c:v>3.6508638684080998</c:v>
                </c:pt>
                <c:pt idx="133">
                  <c:v>3.6225410608940001</c:v>
                </c:pt>
                <c:pt idx="134">
                  <c:v>3.6399548936479</c:v>
                </c:pt>
                <c:pt idx="135">
                  <c:v>3.6557218293200999</c:v>
                </c:pt>
                <c:pt idx="136">
                  <c:v>3.6703210900114001</c:v>
                </c:pt>
                <c:pt idx="137">
                  <c:v>3.6852626364807</c:v>
                </c:pt>
                <c:pt idx="138">
                  <c:v>3.7007885157153999</c:v>
                </c:pt>
                <c:pt idx="139">
                  <c:v>3.7165476702920999</c:v>
                </c:pt>
                <c:pt idx="140">
                  <c:v>3.7322494563887001</c:v>
                </c:pt>
                <c:pt idx="141">
                  <c:v>3.7476586800693998</c:v>
                </c:pt>
                <c:pt idx="142">
                  <c:v>3.7627480776628</c:v>
                </c:pt>
                <c:pt idx="143">
                  <c:v>3.7777728186083999</c:v>
                </c:pt>
                <c:pt idx="144">
                  <c:v>3.7927975019238001</c:v>
                </c:pt>
                <c:pt idx="145">
                  <c:v>3.8032633494721999</c:v>
                </c:pt>
              </c:numCache>
            </c:numRef>
          </c:yVal>
        </c:ser>
        <c:ser>
          <c:idx val="1"/>
          <c:order val="1"/>
          <c:tx>
            <c:strRef>
              <c:f>Sheet1!$M$1:$M$2</c:f>
              <c:strCache>
                <c:ptCount val="1"/>
                <c:pt idx="0">
                  <c:v>Measured Apr-09</c:v>
                </c:pt>
              </c:strCache>
            </c:strRef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xVal>
            <c:numRef>
              <c:f>Sheet1!$R$5:$R$432</c:f>
              <c:numCache>
                <c:formatCode>General</c:formatCode>
                <c:ptCount val="428"/>
                <c:pt idx="0">
                  <c:v>0</c:v>
                </c:pt>
                <c:pt idx="1">
                  <c:v>1.5256310799E-2</c:v>
                </c:pt>
                <c:pt idx="2">
                  <c:v>1.0152793895701</c:v>
                </c:pt>
                <c:pt idx="3">
                  <c:v>2.0153024683413001</c:v>
                </c:pt>
                <c:pt idx="4">
                  <c:v>3.0153255471125</c:v>
                </c:pt>
                <c:pt idx="5">
                  <c:v>4.0153486258555002</c:v>
                </c:pt>
                <c:pt idx="6">
                  <c:v>5.0153717046267001</c:v>
                </c:pt>
                <c:pt idx="7">
                  <c:v>6.0153947833979</c:v>
                </c:pt>
                <c:pt idx="8">
                  <c:v>7.0154178621690999</c:v>
                </c:pt>
                <c:pt idx="9">
                  <c:v>8.0154409409402998</c:v>
                </c:pt>
                <c:pt idx="10">
                  <c:v>9.0154640197114997</c:v>
                </c:pt>
                <c:pt idx="11">
                  <c:v>10.015487098483</c:v>
                </c:pt>
                <c:pt idx="12">
                  <c:v>11.015510177226</c:v>
                </c:pt>
                <c:pt idx="13">
                  <c:v>12.015533255996999</c:v>
                </c:pt>
                <c:pt idx="14">
                  <c:v>13.015556334768</c:v>
                </c:pt>
                <c:pt idx="15">
                  <c:v>14.015579413538999</c:v>
                </c:pt>
                <c:pt idx="16">
                  <c:v>15.01560249231</c:v>
                </c:pt>
                <c:pt idx="17">
                  <c:v>16.015625571082001</c:v>
                </c:pt>
                <c:pt idx="18">
                  <c:v>17.015648649852999</c:v>
                </c:pt>
                <c:pt idx="19">
                  <c:v>18.015671728602999</c:v>
                </c:pt>
                <c:pt idx="20">
                  <c:v>19.015694807374</c:v>
                </c:pt>
                <c:pt idx="21">
                  <c:v>20.015717886146</c:v>
                </c:pt>
                <c:pt idx="22">
                  <c:v>21.015740964917001</c:v>
                </c:pt>
                <c:pt idx="23">
                  <c:v>22.015764043688002</c:v>
                </c:pt>
                <c:pt idx="24">
                  <c:v>23.015787122458999</c:v>
                </c:pt>
                <c:pt idx="25">
                  <c:v>24.015810201202001</c:v>
                </c:pt>
                <c:pt idx="26">
                  <c:v>25.015833279972998</c:v>
                </c:pt>
                <c:pt idx="27">
                  <c:v>26.015856358743999</c:v>
                </c:pt>
                <c:pt idx="28">
                  <c:v>27.015879437515999</c:v>
                </c:pt>
                <c:pt idx="29">
                  <c:v>28.015902516286999</c:v>
                </c:pt>
                <c:pt idx="30">
                  <c:v>29.015925595058</c:v>
                </c:pt>
                <c:pt idx="31">
                  <c:v>30.015948673829001</c:v>
                </c:pt>
                <c:pt idx="32">
                  <c:v>31.015971752572</c:v>
                </c:pt>
                <c:pt idx="33">
                  <c:v>32.015994831343001</c:v>
                </c:pt>
                <c:pt idx="34">
                  <c:v>33.016017910115004</c:v>
                </c:pt>
                <c:pt idx="35">
                  <c:v>34.016040988885997</c:v>
                </c:pt>
                <c:pt idx="36">
                  <c:v>35.016064067656998</c:v>
                </c:pt>
                <c:pt idx="37">
                  <c:v>36.016087146427999</c:v>
                </c:pt>
                <c:pt idx="38">
                  <c:v>37.016110225178998</c:v>
                </c:pt>
                <c:pt idx="39">
                  <c:v>38.016133303949999</c:v>
                </c:pt>
                <c:pt idx="40">
                  <c:v>39.016156382721</c:v>
                </c:pt>
                <c:pt idx="41">
                  <c:v>40.016179461492001</c:v>
                </c:pt>
                <c:pt idx="42">
                  <c:v>41.016202540263002</c:v>
                </c:pt>
                <c:pt idx="43">
                  <c:v>42.016225619034003</c:v>
                </c:pt>
                <c:pt idx="44">
                  <c:v>43.016248697805999</c:v>
                </c:pt>
                <c:pt idx="45">
                  <c:v>44.016271776548997</c:v>
                </c:pt>
                <c:pt idx="46">
                  <c:v>45.016294855319998</c:v>
                </c:pt>
                <c:pt idx="47">
                  <c:v>46.016317934090999</c:v>
                </c:pt>
                <c:pt idx="48">
                  <c:v>47.016341012862</c:v>
                </c:pt>
                <c:pt idx="49">
                  <c:v>48.016364091633001</c:v>
                </c:pt>
                <c:pt idx="50">
                  <c:v>49.016387170404997</c:v>
                </c:pt>
                <c:pt idx="51">
                  <c:v>50.016410249148002</c:v>
                </c:pt>
                <c:pt idx="52">
                  <c:v>51.016433327919003</c:v>
                </c:pt>
                <c:pt idx="53">
                  <c:v>52.016456406689997</c:v>
                </c:pt>
                <c:pt idx="54">
                  <c:v>53.016479485460998</c:v>
                </c:pt>
                <c:pt idx="55">
                  <c:v>54.016502564231999</c:v>
                </c:pt>
                <c:pt idx="56">
                  <c:v>55.016525643011001</c:v>
                </c:pt>
                <c:pt idx="57">
                  <c:v>56.016548721782002</c:v>
                </c:pt>
                <c:pt idx="58">
                  <c:v>57.016571800525</c:v>
                </c:pt>
                <c:pt idx="59">
                  <c:v>58.016594879296001</c:v>
                </c:pt>
                <c:pt idx="60">
                  <c:v>59.016617958067002</c:v>
                </c:pt>
                <c:pt idx="61">
                  <c:v>60.016641036838998</c:v>
                </c:pt>
                <c:pt idx="62">
                  <c:v>61.016664115609998</c:v>
                </c:pt>
                <c:pt idx="63">
                  <c:v>62.016687194380999</c:v>
                </c:pt>
                <c:pt idx="64">
                  <c:v>63.016710273123998</c:v>
                </c:pt>
                <c:pt idx="65">
                  <c:v>64.016733351894999</c:v>
                </c:pt>
                <c:pt idx="66">
                  <c:v>65.016756430666007</c:v>
                </c:pt>
                <c:pt idx="67">
                  <c:v>66.016779509437995</c:v>
                </c:pt>
                <c:pt idx="68">
                  <c:v>67.016802588209003</c:v>
                </c:pt>
                <c:pt idx="69">
                  <c:v>68.016825666979997</c:v>
                </c:pt>
                <c:pt idx="70">
                  <c:v>69.016848745751005</c:v>
                </c:pt>
                <c:pt idx="71">
                  <c:v>70.016871824494004</c:v>
                </c:pt>
                <c:pt idx="72">
                  <c:v>71.016894903264998</c:v>
                </c:pt>
                <c:pt idx="73">
                  <c:v>72.016917982036006</c:v>
                </c:pt>
                <c:pt idx="74">
                  <c:v>73.016941060807994</c:v>
                </c:pt>
                <c:pt idx="75">
                  <c:v>74.016964139585994</c:v>
                </c:pt>
                <c:pt idx="76">
                  <c:v>75.016987218357002</c:v>
                </c:pt>
                <c:pt idx="77">
                  <c:v>76.017010297100001</c:v>
                </c:pt>
                <c:pt idx="78">
                  <c:v>77.017033375872003</c:v>
                </c:pt>
                <c:pt idx="79">
                  <c:v>78.017056454642997</c:v>
                </c:pt>
                <c:pt idx="80">
                  <c:v>79.017079533414005</c:v>
                </c:pt>
                <c:pt idx="81">
                  <c:v>80.017102612184999</c:v>
                </c:pt>
                <c:pt idx="82">
                  <c:v>81.017125690955993</c:v>
                </c:pt>
                <c:pt idx="83">
                  <c:v>82.017148769727001</c:v>
                </c:pt>
                <c:pt idx="84">
                  <c:v>83.017171848469999</c:v>
                </c:pt>
                <c:pt idx="85">
                  <c:v>84.017194927242002</c:v>
                </c:pt>
                <c:pt idx="86">
                  <c:v>85.017218006012996</c:v>
                </c:pt>
                <c:pt idx="87">
                  <c:v>86.017241084784004</c:v>
                </c:pt>
                <c:pt idx="88">
                  <c:v>86.212295049123</c:v>
                </c:pt>
                <c:pt idx="89">
                  <c:v>87.017264163554998</c:v>
                </c:pt>
                <c:pt idx="90">
                  <c:v>88.017287242326006</c:v>
                </c:pt>
                <c:pt idx="91">
                  <c:v>89.017310321069004</c:v>
                </c:pt>
                <c:pt idx="92">
                  <c:v>90.017333399840993</c:v>
                </c:pt>
                <c:pt idx="93">
                  <c:v>91.017356478612001</c:v>
                </c:pt>
                <c:pt idx="94">
                  <c:v>92.017379557382995</c:v>
                </c:pt>
                <c:pt idx="95">
                  <c:v>93.017402636160995</c:v>
                </c:pt>
                <c:pt idx="96">
                  <c:v>94.017425714932997</c:v>
                </c:pt>
                <c:pt idx="97">
                  <c:v>95.017448793704006</c:v>
                </c:pt>
                <c:pt idx="98">
                  <c:v>96.017471872447004</c:v>
                </c:pt>
                <c:pt idx="99">
                  <c:v>97.017494951217998</c:v>
                </c:pt>
                <c:pt idx="100">
                  <c:v>98.017518029989006</c:v>
                </c:pt>
                <c:pt idx="101">
                  <c:v>99.01754110876</c:v>
                </c:pt>
                <c:pt idx="102">
                  <c:v>100.01756418753</c:v>
                </c:pt>
                <c:pt idx="103">
                  <c:v>101.0175872663</c:v>
                </c:pt>
                <c:pt idx="104">
                  <c:v>102.01761034505</c:v>
                </c:pt>
                <c:pt idx="105">
                  <c:v>103.01763342382</c:v>
                </c:pt>
                <c:pt idx="106">
                  <c:v>104.01765650259</c:v>
                </c:pt>
                <c:pt idx="107">
                  <c:v>105.01767958136</c:v>
                </c:pt>
                <c:pt idx="108">
                  <c:v>106.01770266013</c:v>
                </c:pt>
                <c:pt idx="109">
                  <c:v>107.0177257389</c:v>
                </c:pt>
                <c:pt idx="110">
                  <c:v>108.01774881767</c:v>
                </c:pt>
                <c:pt idx="111">
                  <c:v>109.01777189642</c:v>
                </c:pt>
                <c:pt idx="112">
                  <c:v>110.01779497519</c:v>
                </c:pt>
                <c:pt idx="113">
                  <c:v>111.01781805397</c:v>
                </c:pt>
                <c:pt idx="114">
                  <c:v>112.01784113274</c:v>
                </c:pt>
                <c:pt idx="115">
                  <c:v>113.01786421151</c:v>
                </c:pt>
                <c:pt idx="116">
                  <c:v>114.01788729028</c:v>
                </c:pt>
                <c:pt idx="117">
                  <c:v>115.01791036902</c:v>
                </c:pt>
                <c:pt idx="118">
                  <c:v>116.01793344779</c:v>
                </c:pt>
                <c:pt idx="119">
                  <c:v>117.01795652656</c:v>
                </c:pt>
                <c:pt idx="120">
                  <c:v>118.01797960534</c:v>
                </c:pt>
                <c:pt idx="121">
                  <c:v>119.01800268411</c:v>
                </c:pt>
                <c:pt idx="122">
                  <c:v>120.01802576288</c:v>
                </c:pt>
                <c:pt idx="123">
                  <c:v>121.01804884165</c:v>
                </c:pt>
                <c:pt idx="124">
                  <c:v>122.01807192039</c:v>
                </c:pt>
                <c:pt idx="125">
                  <c:v>123.01809499916</c:v>
                </c:pt>
                <c:pt idx="126">
                  <c:v>124.01811807793</c:v>
                </c:pt>
                <c:pt idx="127">
                  <c:v>125.01814115671</c:v>
                </c:pt>
                <c:pt idx="128">
                  <c:v>126.01816423548</c:v>
                </c:pt>
                <c:pt idx="129">
                  <c:v>127.01818731425</c:v>
                </c:pt>
                <c:pt idx="130">
                  <c:v>128.01821039299</c:v>
                </c:pt>
                <c:pt idx="131">
                  <c:v>129.01823347176</c:v>
                </c:pt>
                <c:pt idx="132">
                  <c:v>130.01825655054</c:v>
                </c:pt>
                <c:pt idx="133">
                  <c:v>131.01827962931</c:v>
                </c:pt>
                <c:pt idx="134">
                  <c:v>132.01830270808</c:v>
                </c:pt>
                <c:pt idx="135">
                  <c:v>133.01832578685</c:v>
                </c:pt>
                <c:pt idx="136">
                  <c:v>134.01834886563</c:v>
                </c:pt>
                <c:pt idx="137">
                  <c:v>135.01837194436999</c:v>
                </c:pt>
                <c:pt idx="138">
                  <c:v>136.01839502313999</c:v>
                </c:pt>
                <c:pt idx="139">
                  <c:v>137.01841810190999</c:v>
                </c:pt>
                <c:pt idx="140">
                  <c:v>138.01844118067999</c:v>
                </c:pt>
                <c:pt idx="141">
                  <c:v>139.01846425945001</c:v>
                </c:pt>
                <c:pt idx="142">
                  <c:v>140.01848733822001</c:v>
                </c:pt>
                <c:pt idx="143">
                  <c:v>141.01851041699999</c:v>
                </c:pt>
                <c:pt idx="144">
                  <c:v>142.01853349574</c:v>
                </c:pt>
                <c:pt idx="145">
                  <c:v>142.71513584760999</c:v>
                </c:pt>
              </c:numCache>
            </c:numRef>
          </c:xVal>
          <c:yVal>
            <c:numRef>
              <c:f>Sheet1!$S$5:$S$432</c:f>
              <c:numCache>
                <c:formatCode>General</c:formatCode>
                <c:ptCount val="428"/>
                <c:pt idx="0">
                  <c:v>2.7341429397493</c:v>
                </c:pt>
                <c:pt idx="1">
                  <c:v>2.7402511832187999</c:v>
                </c:pt>
                <c:pt idx="2">
                  <c:v>2.8792511832188001</c:v>
                </c:pt>
                <c:pt idx="3">
                  <c:v>3.0182511832188004</c:v>
                </c:pt>
                <c:pt idx="4">
                  <c:v>3.1572511832188006</c:v>
                </c:pt>
                <c:pt idx="5">
                  <c:v>3.2962511832188008</c:v>
                </c:pt>
                <c:pt idx="6">
                  <c:v>3.4352511832188011</c:v>
                </c:pt>
                <c:pt idx="7">
                  <c:v>3.5742511832188013</c:v>
                </c:pt>
                <c:pt idx="8">
                  <c:v>3.7132511832188015</c:v>
                </c:pt>
                <c:pt idx="9">
                  <c:v>3.8522511832188018</c:v>
                </c:pt>
                <c:pt idx="10">
                  <c:v>3.991251183218802</c:v>
                </c:pt>
                <c:pt idx="11">
                  <c:v>4.1302511832188022</c:v>
                </c:pt>
                <c:pt idx="12">
                  <c:v>4.2692511832188025</c:v>
                </c:pt>
                <c:pt idx="13">
                  <c:v>4.4082511832188027</c:v>
                </c:pt>
                <c:pt idx="14">
                  <c:v>4.547251183218803</c:v>
                </c:pt>
                <c:pt idx="15">
                  <c:v>4.6905644249126999</c:v>
                </c:pt>
                <c:pt idx="16">
                  <c:v>4.7664266447027002</c:v>
                </c:pt>
                <c:pt idx="17">
                  <c:v>4.8411691579785998</c:v>
                </c:pt>
                <c:pt idx="18">
                  <c:v>4.9143530662985997</c:v>
                </c:pt>
                <c:pt idx="19">
                  <c:v>4.9881115785828998</c:v>
                </c:pt>
                <c:pt idx="20">
                  <c:v>5.0723760825640003</c:v>
                </c:pt>
                <c:pt idx="21">
                  <c:v>5.1616994489722998</c:v>
                </c:pt>
                <c:pt idx="22">
                  <c:v>5.2468148997505004</c:v>
                </c:pt>
                <c:pt idx="23">
                  <c:v>5.3316365336649998</c:v>
                </c:pt>
                <c:pt idx="24">
                  <c:v>5.4169953377822999</c:v>
                </c:pt>
                <c:pt idx="25">
                  <c:v>5.5050848822356997</c:v>
                </c:pt>
                <c:pt idx="26">
                  <c:v>5.5939272479027</c:v>
                </c:pt>
                <c:pt idx="27">
                  <c:v>5.6723396519409999</c:v>
                </c:pt>
                <c:pt idx="28">
                  <c:v>5.7331807115005997</c:v>
                </c:pt>
                <c:pt idx="29">
                  <c:v>5.7773296149575</c:v>
                </c:pt>
                <c:pt idx="30">
                  <c:v>5.8175014935223004</c:v>
                </c:pt>
                <c:pt idx="31">
                  <c:v>5.8698098858421996</c:v>
                </c:pt>
                <c:pt idx="32">
                  <c:v>5.9437272671638999</c:v>
                </c:pt>
                <c:pt idx="33">
                  <c:v>6.0359574963259002</c:v>
                </c:pt>
                <c:pt idx="34">
                  <c:v>6.1325144459042003</c:v>
                </c:pt>
                <c:pt idx="35">
                  <c:v>6.1969702984164003</c:v>
                </c:pt>
                <c:pt idx="36">
                  <c:v>6.2269553004971003</c:v>
                </c:pt>
                <c:pt idx="37">
                  <c:v>6.2272705859068003</c:v>
                </c:pt>
                <c:pt idx="38">
                  <c:v>6.2005012532499997</c:v>
                </c:pt>
                <c:pt idx="39">
                  <c:v>6.2333515213941002</c:v>
                </c:pt>
                <c:pt idx="40">
                  <c:v>6.2478450817761999</c:v>
                </c:pt>
                <c:pt idx="41">
                  <c:v>6.2326874074495002</c:v>
                </c:pt>
                <c:pt idx="42">
                  <c:v>6.2653842368883996</c:v>
                </c:pt>
                <c:pt idx="43">
                  <c:v>6.2897020980944998</c:v>
                </c:pt>
                <c:pt idx="44">
                  <c:v>6.2662620593109999</c:v>
                </c:pt>
                <c:pt idx="45">
                  <c:v>6.1901785947521004</c:v>
                </c:pt>
                <c:pt idx="46">
                  <c:v>6.1092258436055999</c:v>
                </c:pt>
                <c:pt idx="47">
                  <c:v>6.1253402011934996</c:v>
                </c:pt>
                <c:pt idx="48">
                  <c:v>6.2303112401604999</c:v>
                </c:pt>
                <c:pt idx="49">
                  <c:v>6.3021214916453001</c:v>
                </c:pt>
                <c:pt idx="50">
                  <c:v>6.2572930084824998</c:v>
                </c:pt>
                <c:pt idx="51">
                  <c:v>6.1166898474184999</c:v>
                </c:pt>
                <c:pt idx="52">
                  <c:v>5.9682575037222998</c:v>
                </c:pt>
                <c:pt idx="53">
                  <c:v>5.8898164801329997</c:v>
                </c:pt>
                <c:pt idx="54">
                  <c:v>5.8763882443727002</c:v>
                </c:pt>
                <c:pt idx="55">
                  <c:v>5.8624106906413997</c:v>
                </c:pt>
                <c:pt idx="56">
                  <c:v>5.8498302025118001</c:v>
                </c:pt>
                <c:pt idx="57">
                  <c:v>5.8430125764826002</c:v>
                </c:pt>
                <c:pt idx="58">
                  <c:v>5.8447942971939</c:v>
                </c:pt>
                <c:pt idx="59">
                  <c:v>5.8405162850421997</c:v>
                </c:pt>
                <c:pt idx="60">
                  <c:v>5.8076141396123004</c:v>
                </c:pt>
                <c:pt idx="61">
                  <c:v>5.7563945707134003</c:v>
                </c:pt>
                <c:pt idx="62">
                  <c:v>5.6885048048879998</c:v>
                </c:pt>
                <c:pt idx="63">
                  <c:v>5.6041120945446998</c:v>
                </c:pt>
                <c:pt idx="64">
                  <c:v>5.5207348310431996</c:v>
                </c:pt>
                <c:pt idx="65">
                  <c:v>5.4388926918455001</c:v>
                </c:pt>
                <c:pt idx="66">
                  <c:v>5.3587657686075998</c:v>
                </c:pt>
                <c:pt idx="67">
                  <c:v>5.3029122320313</c:v>
                </c:pt>
                <c:pt idx="68">
                  <c:v>5.2661767746977004</c:v>
                </c:pt>
                <c:pt idx="69">
                  <c:v>5.2169143965439</c:v>
                </c:pt>
                <c:pt idx="70">
                  <c:v>5.1589831312504</c:v>
                </c:pt>
                <c:pt idx="71">
                  <c:v>5.0931500773913001</c:v>
                </c:pt>
                <c:pt idx="72">
                  <c:v>5.0282878743600996</c:v>
                </c:pt>
                <c:pt idx="73">
                  <c:v>5.0043972901211999</c:v>
                </c:pt>
                <c:pt idx="74">
                  <c:v>4.9981910513269998</c:v>
                </c:pt>
                <c:pt idx="75">
                  <c:v>4.9721966640363</c:v>
                </c:pt>
                <c:pt idx="76">
                  <c:v>4.9414986828050997</c:v>
                </c:pt>
                <c:pt idx="77">
                  <c:v>4.9150131207688998</c:v>
                </c:pt>
                <c:pt idx="78">
                  <c:v>4.8920109875544</c:v>
                </c:pt>
                <c:pt idx="79">
                  <c:v>4.8690080198194003</c:v>
                </c:pt>
                <c:pt idx="80">
                  <c:v>4.8460054227280001</c:v>
                </c:pt>
                <c:pt idx="81">
                  <c:v>4.8230028385933004</c:v>
                </c:pt>
                <c:pt idx="82">
                  <c:v>4.7999998579016001</c:v>
                </c:pt>
                <c:pt idx="83">
                  <c:v>4.7769968370685003</c:v>
                </c:pt>
                <c:pt idx="84">
                  <c:v>4.7539942930733998</c:v>
                </c:pt>
                <c:pt idx="85">
                  <c:v>4.7309917490783997</c:v>
                </c:pt>
                <c:pt idx="86">
                  <c:v>4.7079887205036002</c:v>
                </c:pt>
                <c:pt idx="87">
                  <c:v>4.6849857061515996</c:v>
                </c:pt>
                <c:pt idx="88">
                  <c:v>4.6804987945434</c:v>
                </c:pt>
                <c:pt idx="89">
                  <c:v>4.6619826865825997</c:v>
                </c:pt>
                <c:pt idx="90">
                  <c:v>4.6389801425866999</c:v>
                </c:pt>
                <c:pt idx="91">
                  <c:v>4.6159775985925</c:v>
                </c:pt>
                <c:pt idx="92">
                  <c:v>4.5929745531083999</c:v>
                </c:pt>
                <c:pt idx="93">
                  <c:v>4.5699715257960998</c:v>
                </c:pt>
                <c:pt idx="94">
                  <c:v>4.5469685360968004</c:v>
                </c:pt>
                <c:pt idx="95">
                  <c:v>4.5239659921008002</c:v>
                </c:pt>
                <c:pt idx="96">
                  <c:v>4.5009634481056997</c:v>
                </c:pt>
                <c:pt idx="97">
                  <c:v>4.4779609041106996</c:v>
                </c:pt>
                <c:pt idx="98">
                  <c:v>4.4549578197511002</c:v>
                </c:pt>
                <c:pt idx="99">
                  <c:v>4.4315676961878001</c:v>
                </c:pt>
                <c:pt idx="100">
                  <c:v>4.4075207921677997</c:v>
                </c:pt>
                <c:pt idx="101">
                  <c:v>4.3831904201725003</c:v>
                </c:pt>
                <c:pt idx="102">
                  <c:v>4.3588293120374004</c:v>
                </c:pt>
                <c:pt idx="103">
                  <c:v>4.3344383449521002</c:v>
                </c:pt>
                <c:pt idx="104">
                  <c:v>4.3100170420747999</c:v>
                </c:pt>
                <c:pt idx="105">
                  <c:v>4.2885002127209004</c:v>
                </c:pt>
                <c:pt idx="106">
                  <c:v>4.2792662297139996</c:v>
                </c:pt>
                <c:pt idx="107">
                  <c:v>4.2794125578531998</c:v>
                </c:pt>
                <c:pt idx="108">
                  <c:v>4.2795594781926001</c:v>
                </c:pt>
                <c:pt idx="109">
                  <c:v>4.2797060564951002</c:v>
                </c:pt>
                <c:pt idx="110">
                  <c:v>4.2798523651966001</c:v>
                </c:pt>
                <c:pt idx="111">
                  <c:v>4.2799992855355002</c:v>
                </c:pt>
                <c:pt idx="112">
                  <c:v>4.2801458832753001</c:v>
                </c:pt>
                <c:pt idx="113">
                  <c:v>4.2802921725398999</c:v>
                </c:pt>
                <c:pt idx="114">
                  <c:v>4.2804390928788996</c:v>
                </c:pt>
                <c:pt idx="115">
                  <c:v>4.2805857100565996</c:v>
                </c:pt>
                <c:pt idx="116">
                  <c:v>4.2807319798828001</c:v>
                </c:pt>
                <c:pt idx="117">
                  <c:v>4.2808789002222003</c:v>
                </c:pt>
                <c:pt idx="118">
                  <c:v>4.2810255368372001</c:v>
                </c:pt>
                <c:pt idx="119">
                  <c:v>4.2806820520890998</c:v>
                </c:pt>
                <c:pt idx="120">
                  <c:v>4.2798217710720001</c:v>
                </c:pt>
                <c:pt idx="121">
                  <c:v>4.2789309599656997</c:v>
                </c:pt>
                <c:pt idx="122">
                  <c:v>4.2780209184820999</c:v>
                </c:pt>
                <c:pt idx="123">
                  <c:v>4.2770044359371999</c:v>
                </c:pt>
                <c:pt idx="124">
                  <c:v>4.2757912972592997</c:v>
                </c:pt>
                <c:pt idx="125">
                  <c:v>4.274479612335</c:v>
                </c:pt>
                <c:pt idx="126">
                  <c:v>4.2731679274114001</c:v>
                </c:pt>
                <c:pt idx="127">
                  <c:v>4.2718557656492004</c:v>
                </c:pt>
                <c:pt idx="128">
                  <c:v>4.2705436038883997</c:v>
                </c:pt>
                <c:pt idx="129">
                  <c:v>4.2692314421274</c:v>
                </c:pt>
                <c:pt idx="130">
                  <c:v>4.2679192803666002</c:v>
                </c:pt>
                <c:pt idx="131">
                  <c:v>4.2666073959485002</c:v>
                </c:pt>
                <c:pt idx="132">
                  <c:v>4.2652957175042001</c:v>
                </c:pt>
                <c:pt idx="133">
                  <c:v>4.2639835622218998</c:v>
                </c:pt>
                <c:pt idx="134">
                  <c:v>4.2626715869960004</c:v>
                </c:pt>
                <c:pt idx="135">
                  <c:v>4.2613589483979002</c:v>
                </c:pt>
                <c:pt idx="136">
                  <c:v>4.2600472634740001</c:v>
                </c:pt>
                <c:pt idx="137">
                  <c:v>4.2587354179318</c:v>
                </c:pt>
                <c:pt idx="138">
                  <c:v>4.2581933322563001</c:v>
                </c:pt>
                <c:pt idx="139">
                  <c:v>4.2585675948216997</c:v>
                </c:pt>
                <c:pt idx="140">
                  <c:v>4.2589934656689001</c:v>
                </c:pt>
                <c:pt idx="141">
                  <c:v>4.2593152906474998</c:v>
                </c:pt>
                <c:pt idx="142">
                  <c:v>4.2596197901448001</c:v>
                </c:pt>
                <c:pt idx="143">
                  <c:v>4.2599070859042003</c:v>
                </c:pt>
                <c:pt idx="144">
                  <c:v>4.2601770432233996</c:v>
                </c:pt>
                <c:pt idx="145">
                  <c:v>4.2603998412942001</c:v>
                </c:pt>
              </c:numCache>
            </c:numRef>
          </c:yVal>
        </c:ser>
        <c:ser>
          <c:idx val="2"/>
          <c:order val="2"/>
          <c:tx>
            <c:strRef>
              <c:f>Sheet1!$Y$1:$Y$2</c:f>
              <c:strCache>
                <c:ptCount val="1"/>
                <c:pt idx="0">
                  <c:v>Calculated Apr-09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Sheet1!$AD$5:$AD$432</c:f>
              <c:numCache>
                <c:formatCode>General</c:formatCode>
                <c:ptCount val="428"/>
                <c:pt idx="0">
                  <c:v>0</c:v>
                </c:pt>
                <c:pt idx="1">
                  <c:v>0.99800794300270002</c:v>
                </c:pt>
                <c:pt idx="2">
                  <c:v>1.9960158859699999</c:v>
                </c:pt>
                <c:pt idx="3">
                  <c:v>2.9940238289727001</c:v>
                </c:pt>
                <c:pt idx="4">
                  <c:v>3.9920317719753999</c:v>
                </c:pt>
                <c:pt idx="5">
                  <c:v>4.9900397149427</c:v>
                </c:pt>
                <c:pt idx="6">
                  <c:v>5.9880476579454003</c:v>
                </c:pt>
                <c:pt idx="7">
                  <c:v>6.9860556009480996</c:v>
                </c:pt>
                <c:pt idx="8">
                  <c:v>7.9840635439153003</c:v>
                </c:pt>
                <c:pt idx="9">
                  <c:v>8.9820714869181</c:v>
                </c:pt>
                <c:pt idx="10">
                  <c:v>9.9800794298926991</c:v>
                </c:pt>
                <c:pt idx="11">
                  <c:v>10.978087372888</c:v>
                </c:pt>
                <c:pt idx="12">
                  <c:v>11.976095315891</c:v>
                </c:pt>
                <c:pt idx="13">
                  <c:v>12.974103258865</c:v>
                </c:pt>
                <c:pt idx="14">
                  <c:v>13.972111201861001</c:v>
                </c:pt>
                <c:pt idx="15">
                  <c:v>14.970119144863</c:v>
                </c:pt>
                <c:pt idx="16">
                  <c:v>15.968127087838001</c:v>
                </c:pt>
                <c:pt idx="17">
                  <c:v>16.966135030833001</c:v>
                </c:pt>
                <c:pt idx="18">
                  <c:v>17.964142973836001</c:v>
                </c:pt>
                <c:pt idx="19">
                  <c:v>18.962150916811002</c:v>
                </c:pt>
                <c:pt idx="20">
                  <c:v>19.960158859806</c:v>
                </c:pt>
                <c:pt idx="21">
                  <c:v>20.958166802809</c:v>
                </c:pt>
                <c:pt idx="22">
                  <c:v>21.956174745782999</c:v>
                </c:pt>
                <c:pt idx="23">
                  <c:v>22.954182688778999</c:v>
                </c:pt>
                <c:pt idx="24">
                  <c:v>23.952190631752998</c:v>
                </c:pt>
                <c:pt idx="25">
                  <c:v>24.950198574756001</c:v>
                </c:pt>
                <c:pt idx="26">
                  <c:v>25.948206517751998</c:v>
                </c:pt>
                <c:pt idx="27">
                  <c:v>26.946214460726001</c:v>
                </c:pt>
                <c:pt idx="28">
                  <c:v>27.944222403729</c:v>
                </c:pt>
                <c:pt idx="29">
                  <c:v>28.942230346723999</c:v>
                </c:pt>
                <c:pt idx="30">
                  <c:v>29.940238289699</c:v>
                </c:pt>
                <c:pt idx="31">
                  <c:v>30.938246232701999</c:v>
                </c:pt>
                <c:pt idx="32">
                  <c:v>31.936254175697002</c:v>
                </c:pt>
                <c:pt idx="33">
                  <c:v>32.934262118671001</c:v>
                </c:pt>
                <c:pt idx="34">
                  <c:v>33.932270061673997</c:v>
                </c:pt>
                <c:pt idx="35">
                  <c:v>34.930278004670001</c:v>
                </c:pt>
                <c:pt idx="36">
                  <c:v>35.928285947644</c:v>
                </c:pt>
                <c:pt idx="37">
                  <c:v>36.926293890647003</c:v>
                </c:pt>
                <c:pt idx="38">
                  <c:v>37.924301833621001</c:v>
                </c:pt>
                <c:pt idx="39">
                  <c:v>38.922309776616999</c:v>
                </c:pt>
                <c:pt idx="40">
                  <c:v>39.920317719620002</c:v>
                </c:pt>
                <c:pt idx="41">
                  <c:v>40.918325662594</c:v>
                </c:pt>
                <c:pt idx="42">
                  <c:v>41.916333605589998</c:v>
                </c:pt>
                <c:pt idx="43">
                  <c:v>42.914341548591999</c:v>
                </c:pt>
                <c:pt idx="44">
                  <c:v>43.912349491566999</c:v>
                </c:pt>
                <c:pt idx="45">
                  <c:v>44.910357434562002</c:v>
                </c:pt>
                <c:pt idx="46">
                  <c:v>45.908365377564998</c:v>
                </c:pt>
                <c:pt idx="47">
                  <c:v>46.906373320539998</c:v>
                </c:pt>
                <c:pt idx="48">
                  <c:v>47.904381263535001</c:v>
                </c:pt>
                <c:pt idx="49">
                  <c:v>48.902389206537997</c:v>
                </c:pt>
                <c:pt idx="50">
                  <c:v>49.900397149512003</c:v>
                </c:pt>
                <c:pt idx="51">
                  <c:v>50.898405092508</c:v>
                </c:pt>
                <c:pt idx="52">
                  <c:v>51.896413035481999</c:v>
                </c:pt>
                <c:pt idx="53">
                  <c:v>52.894420978485002</c:v>
                </c:pt>
                <c:pt idx="54">
                  <c:v>53.892428921479997</c:v>
                </c:pt>
                <c:pt idx="55">
                  <c:v>54.890436864454998</c:v>
                </c:pt>
                <c:pt idx="56">
                  <c:v>55.888444807458001</c:v>
                </c:pt>
                <c:pt idx="57">
                  <c:v>56.886452750453003</c:v>
                </c:pt>
                <c:pt idx="58">
                  <c:v>57.884460693427997</c:v>
                </c:pt>
                <c:pt idx="59">
                  <c:v>58.882468636429998</c:v>
                </c:pt>
                <c:pt idx="60">
                  <c:v>59.880476579426002</c:v>
                </c:pt>
                <c:pt idx="61">
                  <c:v>60.878484522400001</c:v>
                </c:pt>
                <c:pt idx="62">
                  <c:v>61.876492465402997</c:v>
                </c:pt>
                <c:pt idx="63">
                  <c:v>62.874500408397999</c:v>
                </c:pt>
                <c:pt idx="64">
                  <c:v>63.872508351373</c:v>
                </c:pt>
                <c:pt idx="65">
                  <c:v>64.870516294376003</c:v>
                </c:pt>
                <c:pt idx="66">
                  <c:v>65.868524237342996</c:v>
                </c:pt>
                <c:pt idx="67">
                  <c:v>66.866532180345999</c:v>
                </c:pt>
                <c:pt idx="68">
                  <c:v>67.864540123347993</c:v>
                </c:pt>
                <c:pt idx="69">
                  <c:v>68.862548066315995</c:v>
                </c:pt>
                <c:pt idx="70">
                  <c:v>69.860556009318003</c:v>
                </c:pt>
                <c:pt idx="71">
                  <c:v>70.858563952321006</c:v>
                </c:pt>
                <c:pt idx="72">
                  <c:v>71.856571895287999</c:v>
                </c:pt>
                <c:pt idx="73">
                  <c:v>72.854579838291002</c:v>
                </c:pt>
                <c:pt idx="74">
                  <c:v>73.852587781294005</c:v>
                </c:pt>
                <c:pt idx="75">
                  <c:v>74.850595724260998</c:v>
                </c:pt>
                <c:pt idx="76">
                  <c:v>75.848603667264001</c:v>
                </c:pt>
                <c:pt idx="77">
                  <c:v>76.846611610265995</c:v>
                </c:pt>
                <c:pt idx="78">
                  <c:v>77.844619553233997</c:v>
                </c:pt>
                <c:pt idx="79">
                  <c:v>78.842627496236005</c:v>
                </c:pt>
                <c:pt idx="80">
                  <c:v>79.840635439210999</c:v>
                </c:pt>
                <c:pt idx="81">
                  <c:v>80.838643382206001</c:v>
                </c:pt>
                <c:pt idx="82">
                  <c:v>81.836651325209004</c:v>
                </c:pt>
                <c:pt idx="83">
                  <c:v>82.834659268183998</c:v>
                </c:pt>
                <c:pt idx="84">
                  <c:v>83.832667211179</c:v>
                </c:pt>
                <c:pt idx="85">
                  <c:v>84.830675154182003</c:v>
                </c:pt>
                <c:pt idx="86">
                  <c:v>85.828683097156002</c:v>
                </c:pt>
                <c:pt idx="87">
                  <c:v>86.826691040151999</c:v>
                </c:pt>
                <c:pt idx="88">
                  <c:v>87.824698983155002</c:v>
                </c:pt>
                <c:pt idx="89">
                  <c:v>88.822706926129001</c:v>
                </c:pt>
                <c:pt idx="90">
                  <c:v>89.820714869124004</c:v>
                </c:pt>
                <c:pt idx="91">
                  <c:v>90.818722812127007</c:v>
                </c:pt>
                <c:pt idx="92">
                  <c:v>91.816730755102</c:v>
                </c:pt>
                <c:pt idx="93">
                  <c:v>92.814738698097003</c:v>
                </c:pt>
                <c:pt idx="94">
                  <c:v>93.812746641071996</c:v>
                </c:pt>
                <c:pt idx="95">
                  <c:v>94.810754584074004</c:v>
                </c:pt>
                <c:pt idx="96">
                  <c:v>95.808762527070002</c:v>
                </c:pt>
                <c:pt idx="97">
                  <c:v>96.806770470044</c:v>
                </c:pt>
                <c:pt idx="98">
                  <c:v>97.804778413047003</c:v>
                </c:pt>
                <c:pt idx="99">
                  <c:v>98.802786356043001</c:v>
                </c:pt>
                <c:pt idx="100">
                  <c:v>99.800794299016999</c:v>
                </c:pt>
                <c:pt idx="101">
                  <c:v>100.79880224202</c:v>
                </c:pt>
                <c:pt idx="102">
                  <c:v>100.93558175923999</c:v>
                </c:pt>
                <c:pt idx="103">
                  <c:v>101.79681018501999</c:v>
                </c:pt>
                <c:pt idx="104">
                  <c:v>102.79481812799</c:v>
                </c:pt>
                <c:pt idx="105">
                  <c:v>103.79282607099</c:v>
                </c:pt>
                <c:pt idx="106">
                  <c:v>104.79083401398999</c:v>
                </c:pt>
                <c:pt idx="107">
                  <c:v>105.78884195696</c:v>
                </c:pt>
                <c:pt idx="108">
                  <c:v>106.78684989996999</c:v>
                </c:pt>
                <c:pt idx="109">
                  <c:v>107.78485784294</c:v>
                </c:pt>
                <c:pt idx="110">
                  <c:v>108.78286578594</c:v>
                </c:pt>
                <c:pt idx="111">
                  <c:v>109.78087372893999</c:v>
                </c:pt>
                <c:pt idx="112">
                  <c:v>110.77888167191</c:v>
                </c:pt>
                <c:pt idx="113">
                  <c:v>111.77688961491</c:v>
                </c:pt>
                <c:pt idx="114">
                  <c:v>112.77489755790999</c:v>
                </c:pt>
                <c:pt idx="115">
                  <c:v>113.77290550089</c:v>
                </c:pt>
                <c:pt idx="116">
                  <c:v>114.77091344388</c:v>
                </c:pt>
                <c:pt idx="117">
                  <c:v>115.76892138688</c:v>
                </c:pt>
                <c:pt idx="118">
                  <c:v>116.76692932986001</c:v>
                </c:pt>
                <c:pt idx="119">
                  <c:v>117.76493727285001</c:v>
                </c:pt>
                <c:pt idx="120">
                  <c:v>118.76294521586</c:v>
                </c:pt>
                <c:pt idx="121">
                  <c:v>119.76095315883001</c:v>
                </c:pt>
                <c:pt idx="122">
                  <c:v>120.75896110183</c:v>
                </c:pt>
                <c:pt idx="123">
                  <c:v>121.7569690448</c:v>
                </c:pt>
                <c:pt idx="124">
                  <c:v>122.75497698780001</c:v>
                </c:pt>
                <c:pt idx="125">
                  <c:v>123.7529849308</c:v>
                </c:pt>
                <c:pt idx="126">
                  <c:v>124.75099287377</c:v>
                </c:pt>
                <c:pt idx="127">
                  <c:v>125.74900081678</c:v>
                </c:pt>
                <c:pt idx="128">
                  <c:v>126.74700875977</c:v>
                </c:pt>
                <c:pt idx="129">
                  <c:v>127.74501670274999</c:v>
                </c:pt>
                <c:pt idx="130">
                  <c:v>128.74302464575001</c:v>
                </c:pt>
                <c:pt idx="131">
                  <c:v>129.74103258874001</c:v>
                </c:pt>
                <c:pt idx="132">
                  <c:v>130.73904053172001</c:v>
                </c:pt>
                <c:pt idx="133">
                  <c:v>131.73704847472001</c:v>
                </c:pt>
                <c:pt idx="134">
                  <c:v>132.73505641771999</c:v>
                </c:pt>
                <c:pt idx="135">
                  <c:v>133.73306436069001</c:v>
                </c:pt>
                <c:pt idx="136">
                  <c:v>134.73107230369001</c:v>
                </c:pt>
                <c:pt idx="137">
                  <c:v>135.72908024666</c:v>
                </c:pt>
                <c:pt idx="138">
                  <c:v>136.72708818966001</c:v>
                </c:pt>
                <c:pt idx="139">
                  <c:v>137.72509613266999</c:v>
                </c:pt>
                <c:pt idx="140">
                  <c:v>138.72310407563</c:v>
                </c:pt>
                <c:pt idx="141">
                  <c:v>139.72111201864001</c:v>
                </c:pt>
                <c:pt idx="142">
                  <c:v>140.71911996163999</c:v>
                </c:pt>
                <c:pt idx="143">
                  <c:v>141.71712790461001</c:v>
                </c:pt>
                <c:pt idx="144">
                  <c:v>142.71513584760999</c:v>
                </c:pt>
              </c:numCache>
            </c:numRef>
          </c:xVal>
          <c:yVal>
            <c:numRef>
              <c:f>Sheet1!$AE$5:$AE$432</c:f>
              <c:numCache>
                <c:formatCode>General</c:formatCode>
                <c:ptCount val="428"/>
                <c:pt idx="0">
                  <c:v>2.5780286554981999</c:v>
                </c:pt>
                <c:pt idx="1">
                  <c:v>2.6639630054415</c:v>
                </c:pt>
                <c:pt idx="2">
                  <c:v>2.7692441818581002</c:v>
                </c:pt>
                <c:pt idx="3">
                  <c:v>2.8715097236417999</c:v>
                </c:pt>
                <c:pt idx="4">
                  <c:v>2.9700801666476999</c:v>
                </c:pt>
                <c:pt idx="5">
                  <c:v>3.0686506041384001</c:v>
                </c:pt>
                <c:pt idx="6">
                  <c:v>3.1672209876778998</c:v>
                </c:pt>
                <c:pt idx="7">
                  <c:v>3.2657913712209998</c:v>
                </c:pt>
                <c:pt idx="8">
                  <c:v>3.3681643271957</c:v>
                </c:pt>
                <c:pt idx="9">
                  <c:v>3.4730851893327999</c:v>
                </c:pt>
                <c:pt idx="10">
                  <c:v>3.5780809152674999</c:v>
                </c:pt>
                <c:pt idx="11">
                  <c:v>3.6795155088585001</c:v>
                </c:pt>
                <c:pt idx="12">
                  <c:v>3.7790289379045001</c:v>
                </c:pt>
                <c:pt idx="13">
                  <c:v>3.8785423713124998</c:v>
                </c:pt>
                <c:pt idx="14">
                  <c:v>3.9780558598212998</c:v>
                </c:pt>
                <c:pt idx="15">
                  <c:v>4.0775693483301003</c:v>
                </c:pt>
                <c:pt idx="16">
                  <c:v>4.1788877037069998</c:v>
                </c:pt>
                <c:pt idx="17">
                  <c:v>4.2839405668891999</c:v>
                </c:pt>
                <c:pt idx="18">
                  <c:v>4.3942233075067998</c:v>
                </c:pt>
                <c:pt idx="19">
                  <c:v>4.5022984894203999</c:v>
                </c:pt>
                <c:pt idx="20">
                  <c:v>4.6099833808476003</c:v>
                </c:pt>
                <c:pt idx="21">
                  <c:v>4.7176682787431004</c:v>
                </c:pt>
                <c:pt idx="22">
                  <c:v>4.8253532890921997</c:v>
                </c:pt>
                <c:pt idx="23">
                  <c:v>4.9330382994484996</c:v>
                </c:pt>
                <c:pt idx="24">
                  <c:v>5.0409617603800001</c:v>
                </c:pt>
                <c:pt idx="25">
                  <c:v>5.1503314889413998</c:v>
                </c:pt>
                <c:pt idx="26">
                  <c:v>5.2435400367613001</c:v>
                </c:pt>
                <c:pt idx="27">
                  <c:v>5.3423698284969001</c:v>
                </c:pt>
                <c:pt idx="28">
                  <c:v>5.4411996202342996</c:v>
                </c:pt>
                <c:pt idx="29">
                  <c:v>5.5400294077863004</c:v>
                </c:pt>
                <c:pt idx="30">
                  <c:v>5.6388590805982002</c:v>
                </c:pt>
                <c:pt idx="31">
                  <c:v>5.7376887534101</c:v>
                </c:pt>
                <c:pt idx="32">
                  <c:v>5.8365184262256999</c:v>
                </c:pt>
                <c:pt idx="33">
                  <c:v>5.9290031529895</c:v>
                </c:pt>
                <c:pt idx="34">
                  <c:v>5.9601228057171998</c:v>
                </c:pt>
                <c:pt idx="35">
                  <c:v>5.9938920975464001</c:v>
                </c:pt>
                <c:pt idx="36">
                  <c:v>6.0276613893756998</c:v>
                </c:pt>
                <c:pt idx="37">
                  <c:v>6.0614306812049001</c:v>
                </c:pt>
                <c:pt idx="38">
                  <c:v>6.0951999730341004</c:v>
                </c:pt>
                <c:pt idx="39">
                  <c:v>6.1289692648651997</c:v>
                </c:pt>
                <c:pt idx="40">
                  <c:v>6.1627385566944</c:v>
                </c:pt>
                <c:pt idx="41">
                  <c:v>6.1942835186360004</c:v>
                </c:pt>
                <c:pt idx="42">
                  <c:v>6.1882014402249004</c:v>
                </c:pt>
                <c:pt idx="43">
                  <c:v>6.1823462473271</c:v>
                </c:pt>
                <c:pt idx="44">
                  <c:v>6.1764910544297997</c:v>
                </c:pt>
                <c:pt idx="45">
                  <c:v>6.1706358615320003</c:v>
                </c:pt>
                <c:pt idx="46">
                  <c:v>6.1647805500775004</c:v>
                </c:pt>
                <c:pt idx="47">
                  <c:v>6.1589252382551001</c:v>
                </c:pt>
                <c:pt idx="48">
                  <c:v>6.1530699264326003</c:v>
                </c:pt>
                <c:pt idx="49">
                  <c:v>6.1470805729441</c:v>
                </c:pt>
                <c:pt idx="50">
                  <c:v>6.1161754604118004</c:v>
                </c:pt>
                <c:pt idx="51">
                  <c:v>6.0859637068715999</c:v>
                </c:pt>
                <c:pt idx="52">
                  <c:v>6.0557519533331003</c:v>
                </c:pt>
                <c:pt idx="53">
                  <c:v>6.0255401997937996</c:v>
                </c:pt>
                <c:pt idx="54">
                  <c:v>5.9953284462536001</c:v>
                </c:pt>
                <c:pt idx="55">
                  <c:v>5.9651166927141999</c:v>
                </c:pt>
                <c:pt idx="56">
                  <c:v>5.9349049391740003</c:v>
                </c:pt>
                <c:pt idx="57">
                  <c:v>5.9044344914472999</c:v>
                </c:pt>
                <c:pt idx="58">
                  <c:v>5.8521293113863004</c:v>
                </c:pt>
                <c:pt idx="59">
                  <c:v>5.7998584475954003</c:v>
                </c:pt>
                <c:pt idx="60">
                  <c:v>5.7475875838026997</c:v>
                </c:pt>
                <c:pt idx="61">
                  <c:v>5.6953167200098997</c:v>
                </c:pt>
                <c:pt idx="62">
                  <c:v>5.6429447516966</c:v>
                </c:pt>
                <c:pt idx="63">
                  <c:v>5.5905237260467002</c:v>
                </c:pt>
                <c:pt idx="64">
                  <c:v>5.5381027003968004</c:v>
                </c:pt>
                <c:pt idx="65">
                  <c:v>5.4859770812526998</c:v>
                </c:pt>
                <c:pt idx="66">
                  <c:v>5.4301831197172001</c:v>
                </c:pt>
                <c:pt idx="67">
                  <c:v>5.3733296715582002</c:v>
                </c:pt>
                <c:pt idx="68">
                  <c:v>5.3164762233990999</c:v>
                </c:pt>
                <c:pt idx="69">
                  <c:v>5.2596227752419997</c:v>
                </c:pt>
                <c:pt idx="70">
                  <c:v>5.2027694388162002</c:v>
                </c:pt>
                <c:pt idx="71">
                  <c:v>5.1459161095808996</c:v>
                </c:pt>
                <c:pt idx="72">
                  <c:v>5.0890627803491997</c:v>
                </c:pt>
                <c:pt idx="73">
                  <c:v>5.0335363955063999</c:v>
                </c:pt>
                <c:pt idx="74">
                  <c:v>4.9939524177952999</c:v>
                </c:pt>
                <c:pt idx="75">
                  <c:v>4.9548179665317003</c:v>
                </c:pt>
                <c:pt idx="76">
                  <c:v>4.9156835152670997</c:v>
                </c:pt>
                <c:pt idx="77">
                  <c:v>4.8765490640026004</c:v>
                </c:pt>
                <c:pt idx="78">
                  <c:v>4.8374146127435003</c:v>
                </c:pt>
                <c:pt idx="79">
                  <c:v>4.7982801614788997</c:v>
                </c:pt>
                <c:pt idx="80">
                  <c:v>4.7591457102161998</c:v>
                </c:pt>
                <c:pt idx="81">
                  <c:v>4.7206039192432998</c:v>
                </c:pt>
                <c:pt idx="82">
                  <c:v>4.6937952528864999</c:v>
                </c:pt>
                <c:pt idx="83">
                  <c:v>4.6676110046483004</c:v>
                </c:pt>
                <c:pt idx="84">
                  <c:v>4.6414267564095999</c:v>
                </c:pt>
                <c:pt idx="85">
                  <c:v>4.6152425081714004</c:v>
                </c:pt>
                <c:pt idx="86">
                  <c:v>4.5890582599335996</c:v>
                </c:pt>
                <c:pt idx="87">
                  <c:v>4.5628740116949</c:v>
                </c:pt>
                <c:pt idx="88">
                  <c:v>4.5366897634566996</c:v>
                </c:pt>
                <c:pt idx="89">
                  <c:v>4.5110041078596996</c:v>
                </c:pt>
                <c:pt idx="90">
                  <c:v>4.4970631427640999</c:v>
                </c:pt>
                <c:pt idx="91">
                  <c:v>4.4848005251815</c:v>
                </c:pt>
                <c:pt idx="92">
                  <c:v>4.4725379075999001</c:v>
                </c:pt>
                <c:pt idx="93">
                  <c:v>4.4602752900164004</c:v>
                </c:pt>
                <c:pt idx="94">
                  <c:v>4.4480127773362996</c:v>
                </c:pt>
                <c:pt idx="95">
                  <c:v>4.4357502786784</c:v>
                </c:pt>
                <c:pt idx="96">
                  <c:v>4.4234877800200003</c:v>
                </c:pt>
                <c:pt idx="97">
                  <c:v>4.4109417144018996</c:v>
                </c:pt>
                <c:pt idx="98">
                  <c:v>4.4031885182536996</c:v>
                </c:pt>
                <c:pt idx="99">
                  <c:v>4.3956857181581004</c:v>
                </c:pt>
                <c:pt idx="100">
                  <c:v>4.3880936764992002</c:v>
                </c:pt>
                <c:pt idx="101">
                  <c:v>4.3805016348401002</c:v>
                </c:pt>
                <c:pt idx="102">
                  <c:v>4.3794611262940002</c:v>
                </c:pt>
                <c:pt idx="103">
                  <c:v>4.3729095931812001</c:v>
                </c:pt>
                <c:pt idx="104">
                  <c:v>4.3653175515226001</c:v>
                </c:pt>
                <c:pt idx="105">
                  <c:v>4.3577555088351998</c:v>
                </c:pt>
                <c:pt idx="106">
                  <c:v>4.3507414326828</c:v>
                </c:pt>
                <c:pt idx="107">
                  <c:v>4.3468870818792</c:v>
                </c:pt>
                <c:pt idx="108">
                  <c:v>4.3433929633792996</c:v>
                </c:pt>
                <c:pt idx="109">
                  <c:v>4.3397695400794998</c:v>
                </c:pt>
                <c:pt idx="110">
                  <c:v>4.3361461167788002</c:v>
                </c:pt>
                <c:pt idx="111">
                  <c:v>4.3325227938289999</c:v>
                </c:pt>
                <c:pt idx="112">
                  <c:v>4.3288994894541997</c:v>
                </c:pt>
                <c:pt idx="113">
                  <c:v>4.3253593787630997</c:v>
                </c:pt>
                <c:pt idx="114">
                  <c:v>4.3220660783867997</c:v>
                </c:pt>
                <c:pt idx="115">
                  <c:v>4.3203769381316004</c:v>
                </c:pt>
                <c:pt idx="116">
                  <c:v>4.3190491947538998</c:v>
                </c:pt>
                <c:pt idx="117">
                  <c:v>4.3178063906066004</c:v>
                </c:pt>
                <c:pt idx="118">
                  <c:v>4.3165635864601999</c:v>
                </c:pt>
                <c:pt idx="119">
                  <c:v>4.3153206842394001</c:v>
                </c:pt>
                <c:pt idx="120">
                  <c:v>4.3140777611674999</c:v>
                </c:pt>
                <c:pt idx="121">
                  <c:v>4.3127738958633</c:v>
                </c:pt>
                <c:pt idx="122">
                  <c:v>4.3113962323659996</c:v>
                </c:pt>
                <c:pt idx="123">
                  <c:v>4.3104603072502004</c:v>
                </c:pt>
                <c:pt idx="124">
                  <c:v>4.3096219980379997</c:v>
                </c:pt>
                <c:pt idx="125">
                  <c:v>4.3087551837011002</c:v>
                </c:pt>
                <c:pt idx="126">
                  <c:v>4.3078883693643002</c:v>
                </c:pt>
                <c:pt idx="127">
                  <c:v>4.3070214592299001</c:v>
                </c:pt>
                <c:pt idx="128">
                  <c:v>4.3061545259675</c:v>
                </c:pt>
                <c:pt idx="129">
                  <c:v>4.3053091330553004</c:v>
                </c:pt>
                <c:pt idx="130">
                  <c:v>4.304475212421</c:v>
                </c:pt>
                <c:pt idx="131">
                  <c:v>4.3048160269932003</c:v>
                </c:pt>
                <c:pt idx="132">
                  <c:v>4.3054579632229997</c:v>
                </c:pt>
                <c:pt idx="133">
                  <c:v>4.3059037229559003</c:v>
                </c:pt>
                <c:pt idx="134">
                  <c:v>4.3063098747047999</c:v>
                </c:pt>
                <c:pt idx="135">
                  <c:v>4.3067160264554003</c:v>
                </c:pt>
                <c:pt idx="136">
                  <c:v>4.3071221782061002</c:v>
                </c:pt>
                <c:pt idx="137">
                  <c:v>4.3077409092857</c:v>
                </c:pt>
                <c:pt idx="138">
                  <c:v>4.3083963675031001</c:v>
                </c:pt>
                <c:pt idx="139">
                  <c:v>4.3101342027185003</c:v>
                </c:pt>
                <c:pt idx="140">
                  <c:v>4.3121829839828996</c:v>
                </c:pt>
                <c:pt idx="141">
                  <c:v>4.3141088398702001</c:v>
                </c:pt>
                <c:pt idx="142">
                  <c:v>4.3159459930062001</c:v>
                </c:pt>
                <c:pt idx="143">
                  <c:v>4.3177831461417</c:v>
                </c:pt>
                <c:pt idx="144">
                  <c:v>4.3196321436370999</c:v>
                </c:pt>
              </c:numCache>
            </c:numRef>
          </c:yVal>
        </c:ser>
        <c:axId val="146104320"/>
        <c:axId val="146106240"/>
      </c:scatterChart>
      <c:valAx>
        <c:axId val="146104320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Transect Distance (m)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6106240"/>
        <c:crosses val="max"/>
        <c:crossBetween val="midCat"/>
      </c:valAx>
      <c:valAx>
        <c:axId val="146106240"/>
        <c:scaling>
          <c:orientation val="maxMin"/>
        </c:scaling>
        <c:axPos val="l"/>
        <c:majorGridlines>
          <c:spPr>
            <a:ln w="6350"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Depth (m, msl)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6104320"/>
        <c:crosses val="autoZero"/>
        <c:crossBetween val="midCat"/>
      </c:valAx>
      <c:spPr>
        <a:ln>
          <a:solidFill>
            <a:sysClr val="windowText" lastClr="000000">
              <a:lumMod val="75000"/>
              <a:lumOff val="25000"/>
            </a:sysClr>
          </a:solidFill>
        </a:ln>
      </c:spPr>
    </c:plotArea>
    <c:legend>
      <c:legendPos val="r"/>
      <c:layout>
        <c:manualLayout>
          <c:xMode val="edge"/>
          <c:yMode val="edge"/>
          <c:x val="0.68435066306366876"/>
          <c:y val="0.57745422731249563"/>
          <c:w val="0.25683634373289582"/>
          <c:h val="0.23388690050107391"/>
        </c:manualLayout>
      </c:layout>
      <c:spPr>
        <a:solidFill>
          <a:schemeClr val="bg2"/>
        </a:solidFill>
        <a:ln>
          <a:solidFill>
            <a:schemeClr val="tx1">
              <a:lumMod val="75000"/>
              <a:lumOff val="25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Arc 1</a:t>
            </a:r>
          </a:p>
        </c:rich>
      </c:tx>
      <c:layout>
        <c:manualLayout>
          <c:xMode val="edge"/>
          <c:yMode val="edge"/>
          <c:x val="0.13579225631152794"/>
          <c:y val="4.5718782960457921E-2"/>
        </c:manualLayout>
      </c:layout>
      <c:overlay val="1"/>
    </c:title>
    <c:plotArea>
      <c:layout>
        <c:manualLayout>
          <c:layoutTarget val="inner"/>
          <c:xMode val="edge"/>
          <c:yMode val="edge"/>
          <c:x val="0.14142032680584826"/>
          <c:y val="6.8846405853519893E-2"/>
          <c:w val="0.81367121990128066"/>
          <c:h val="0.68655096725916354"/>
        </c:manualLayout>
      </c:layout>
      <c:scatterChart>
        <c:scatterStyle val="lineMarker"/>
        <c:ser>
          <c:idx val="0"/>
          <c:order val="0"/>
          <c:tx>
            <c:strRef>
              <c:f>Sheet1!$B$1:$B$2</c:f>
              <c:strCache>
                <c:ptCount val="1"/>
                <c:pt idx="0">
                  <c:v>Measured Jan-09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Sheet1!$C$5:$C$432</c:f>
              <c:numCache>
                <c:formatCode>General</c:formatCode>
                <c:ptCount val="428"/>
                <c:pt idx="0">
                  <c:v>0</c:v>
                </c:pt>
                <c:pt idx="1">
                  <c:v>0.77261812046459999</c:v>
                </c:pt>
                <c:pt idx="2">
                  <c:v>1.7726278165074001</c:v>
                </c:pt>
                <c:pt idx="3">
                  <c:v>2.7726375125295002</c:v>
                </c:pt>
                <c:pt idx="4">
                  <c:v>3.7726472085442002</c:v>
                </c:pt>
                <c:pt idx="5">
                  <c:v>4.7726569045870004</c:v>
                </c:pt>
                <c:pt idx="6">
                  <c:v>5.7726666006089999</c:v>
                </c:pt>
                <c:pt idx="7">
                  <c:v>6.7726762966237004</c:v>
                </c:pt>
                <c:pt idx="8">
                  <c:v>7.7726859926665002</c:v>
                </c:pt>
                <c:pt idx="9">
                  <c:v>8.7726956886885006</c:v>
                </c:pt>
                <c:pt idx="10">
                  <c:v>9.7727053847031993</c:v>
                </c:pt>
                <c:pt idx="11">
                  <c:v>10.772715080746</c:v>
                </c:pt>
                <c:pt idx="12">
                  <c:v>11.772724776767999</c:v>
                </c:pt>
                <c:pt idx="13">
                  <c:v>12.772734472811001</c:v>
                </c:pt>
                <c:pt idx="14">
                  <c:v>13.772744168825</c:v>
                </c:pt>
                <c:pt idx="15">
                  <c:v>14.772753864847999</c:v>
                </c:pt>
                <c:pt idx="16">
                  <c:v>15.772763560890001</c:v>
                </c:pt>
                <c:pt idx="17">
                  <c:v>16.772773256905001</c:v>
                </c:pt>
                <c:pt idx="18">
                  <c:v>17.772782952926999</c:v>
                </c:pt>
                <c:pt idx="19">
                  <c:v>18.77279264897</c:v>
                </c:pt>
                <c:pt idx="20">
                  <c:v>19.772802344984001</c:v>
                </c:pt>
                <c:pt idx="21">
                  <c:v>20.772812041007001</c:v>
                </c:pt>
                <c:pt idx="22">
                  <c:v>21.772821737049</c:v>
                </c:pt>
                <c:pt idx="23">
                  <c:v>22.772831433063999</c:v>
                </c:pt>
                <c:pt idx="24">
                  <c:v>23.772841129107</c:v>
                </c:pt>
                <c:pt idx="25">
                  <c:v>24.772850825129002</c:v>
                </c:pt>
                <c:pt idx="26">
                  <c:v>25.772860521144001</c:v>
                </c:pt>
                <c:pt idx="27">
                  <c:v>26.772870217186</c:v>
                </c:pt>
                <c:pt idx="28">
                  <c:v>27.772879913208001</c:v>
                </c:pt>
                <c:pt idx="29">
                  <c:v>28.772889609223</c:v>
                </c:pt>
                <c:pt idx="30">
                  <c:v>29.772899305266002</c:v>
                </c:pt>
                <c:pt idx="31">
                  <c:v>30.772909001287999</c:v>
                </c:pt>
                <c:pt idx="32">
                  <c:v>31.772918697302998</c:v>
                </c:pt>
                <c:pt idx="33">
                  <c:v>32.772928393344998</c:v>
                </c:pt>
                <c:pt idx="34">
                  <c:v>33.772938089367003</c:v>
                </c:pt>
                <c:pt idx="35">
                  <c:v>34.772947785409997</c:v>
                </c:pt>
                <c:pt idx="36">
                  <c:v>35.772957481425003</c:v>
                </c:pt>
                <c:pt idx="37">
                  <c:v>36.772967177447001</c:v>
                </c:pt>
                <c:pt idx="38">
                  <c:v>37.772976873490002</c:v>
                </c:pt>
                <c:pt idx="39">
                  <c:v>38.772986569503999</c:v>
                </c:pt>
                <c:pt idx="40">
                  <c:v>39.772996265525997</c:v>
                </c:pt>
                <c:pt idx="41">
                  <c:v>40.773005961568998</c:v>
                </c:pt>
                <c:pt idx="42">
                  <c:v>41.773015657583997</c:v>
                </c:pt>
                <c:pt idx="43">
                  <c:v>42.773025353606002</c:v>
                </c:pt>
                <c:pt idx="44">
                  <c:v>43.773035049649003</c:v>
                </c:pt>
                <c:pt idx="45">
                  <c:v>44.773044745663</c:v>
                </c:pt>
                <c:pt idx="46">
                  <c:v>45.773054441714002</c:v>
                </c:pt>
                <c:pt idx="47">
                  <c:v>46.773064137727999</c:v>
                </c:pt>
                <c:pt idx="48">
                  <c:v>47.773073833742998</c:v>
                </c:pt>
                <c:pt idx="49">
                  <c:v>48.773083529786</c:v>
                </c:pt>
                <c:pt idx="50">
                  <c:v>49.773093225807997</c:v>
                </c:pt>
                <c:pt idx="51">
                  <c:v>50.773102921822002</c:v>
                </c:pt>
                <c:pt idx="52">
                  <c:v>51.773112617865003</c:v>
                </c:pt>
                <c:pt idx="53">
                  <c:v>52.773122313887001</c:v>
                </c:pt>
                <c:pt idx="54">
                  <c:v>53.773132009902</c:v>
                </c:pt>
                <c:pt idx="55">
                  <c:v>54.773141705945001</c:v>
                </c:pt>
                <c:pt idx="56">
                  <c:v>55.773151401966999</c:v>
                </c:pt>
                <c:pt idx="57">
                  <c:v>56.773161097981003</c:v>
                </c:pt>
                <c:pt idx="58">
                  <c:v>57.773170794023997</c:v>
                </c:pt>
                <c:pt idx="59">
                  <c:v>58.773180490046002</c:v>
                </c:pt>
                <c:pt idx="60">
                  <c:v>59.773190186089003</c:v>
                </c:pt>
                <c:pt idx="61">
                  <c:v>60.773199882104002</c:v>
                </c:pt>
                <c:pt idx="62">
                  <c:v>61.773209578126</c:v>
                </c:pt>
                <c:pt idx="63">
                  <c:v>62.773219274169001</c:v>
                </c:pt>
                <c:pt idx="64">
                  <c:v>63.773228970182998</c:v>
                </c:pt>
                <c:pt idx="65">
                  <c:v>64.773238666205003</c:v>
                </c:pt>
                <c:pt idx="66">
                  <c:v>65.773248362247998</c:v>
                </c:pt>
                <c:pt idx="67">
                  <c:v>66.773258058262996</c:v>
                </c:pt>
                <c:pt idx="68">
                  <c:v>67.773267754285001</c:v>
                </c:pt>
                <c:pt idx="69">
                  <c:v>68.773277450327996</c:v>
                </c:pt>
                <c:pt idx="70">
                  <c:v>69.773287146342</c:v>
                </c:pt>
                <c:pt idx="71">
                  <c:v>70.773296842392</c:v>
                </c:pt>
                <c:pt idx="72">
                  <c:v>71.773306538406999</c:v>
                </c:pt>
                <c:pt idx="73">
                  <c:v>72.773316234421998</c:v>
                </c:pt>
                <c:pt idx="74">
                  <c:v>73.773325930465006</c:v>
                </c:pt>
                <c:pt idx="75">
                  <c:v>74.773335626486997</c:v>
                </c:pt>
                <c:pt idx="76">
                  <c:v>75.773345322501001</c:v>
                </c:pt>
                <c:pt idx="77">
                  <c:v>76.773355018543995</c:v>
                </c:pt>
                <c:pt idx="78">
                  <c:v>77.773364714566</c:v>
                </c:pt>
                <c:pt idx="79">
                  <c:v>78.773374410580999</c:v>
                </c:pt>
                <c:pt idx="80">
                  <c:v>79.773384106623993</c:v>
                </c:pt>
                <c:pt idx="81">
                  <c:v>80.773393802645998</c:v>
                </c:pt>
                <c:pt idx="82">
                  <c:v>81.773403498687998</c:v>
                </c:pt>
                <c:pt idx="83">
                  <c:v>82.773413194702997</c:v>
                </c:pt>
                <c:pt idx="84">
                  <c:v>83.773422890725001</c:v>
                </c:pt>
                <c:pt idx="85">
                  <c:v>84.773432586767996</c:v>
                </c:pt>
                <c:pt idx="86">
                  <c:v>85.773442282782995</c:v>
                </c:pt>
                <c:pt idx="87">
                  <c:v>86.773451978804999</c:v>
                </c:pt>
                <c:pt idx="88">
                  <c:v>87.773461674846999</c:v>
                </c:pt>
                <c:pt idx="89">
                  <c:v>88.773471370861998</c:v>
                </c:pt>
                <c:pt idx="90">
                  <c:v>89.773481066884003</c:v>
                </c:pt>
                <c:pt idx="91">
                  <c:v>90.773490762926997</c:v>
                </c:pt>
                <c:pt idx="92">
                  <c:v>91.773500458941996</c:v>
                </c:pt>
                <c:pt idx="93">
                  <c:v>92.773510154991996</c:v>
                </c:pt>
                <c:pt idx="94">
                  <c:v>93.773519851006</c:v>
                </c:pt>
                <c:pt idx="95">
                  <c:v>94.773529547020999</c:v>
                </c:pt>
                <c:pt idx="96">
                  <c:v>95.773539243070999</c:v>
                </c:pt>
                <c:pt idx="97">
                  <c:v>96.773548939085998</c:v>
                </c:pt>
                <c:pt idx="98">
                  <c:v>97.773558635100997</c:v>
                </c:pt>
                <c:pt idx="99">
                  <c:v>98.773568331142997</c:v>
                </c:pt>
                <c:pt idx="100">
                  <c:v>99.773578027165996</c:v>
                </c:pt>
                <c:pt idx="101">
                  <c:v>100.77358772318</c:v>
                </c:pt>
                <c:pt idx="102">
                  <c:v>101.77359741922</c:v>
                </c:pt>
                <c:pt idx="103">
                  <c:v>102.77360711525</c:v>
                </c:pt>
                <c:pt idx="104">
                  <c:v>103.77361681129</c:v>
                </c:pt>
                <c:pt idx="105">
                  <c:v>104.77362650729999</c:v>
                </c:pt>
                <c:pt idx="106">
                  <c:v>105.77363620332</c:v>
                </c:pt>
                <c:pt idx="107">
                  <c:v>106.77364589937</c:v>
                </c:pt>
                <c:pt idx="108">
                  <c:v>107.77365559538001</c:v>
                </c:pt>
                <c:pt idx="109">
                  <c:v>108.77366529139999</c:v>
                </c:pt>
                <c:pt idx="110">
                  <c:v>109.77367498744999</c:v>
                </c:pt>
                <c:pt idx="111">
                  <c:v>110.77368468346</c:v>
                </c:pt>
                <c:pt idx="112">
                  <c:v>111.77369437948001</c:v>
                </c:pt>
                <c:pt idx="113">
                  <c:v>112.77370407553001</c:v>
                </c:pt>
                <c:pt idx="114">
                  <c:v>113.77371377154</c:v>
                </c:pt>
                <c:pt idx="115">
                  <c:v>114.77372346759</c:v>
                </c:pt>
                <c:pt idx="116">
                  <c:v>115.77373316361</c:v>
                </c:pt>
                <c:pt idx="117">
                  <c:v>116.77374285962</c:v>
                </c:pt>
                <c:pt idx="118">
                  <c:v>117.77375255567</c:v>
                </c:pt>
                <c:pt idx="119">
                  <c:v>118.77376225169</c:v>
                </c:pt>
                <c:pt idx="120">
                  <c:v>119.7737719477</c:v>
                </c:pt>
                <c:pt idx="121">
                  <c:v>120.77378164375</c:v>
                </c:pt>
                <c:pt idx="122">
                  <c:v>121.77379133976</c:v>
                </c:pt>
                <c:pt idx="123">
                  <c:v>122.77380103578</c:v>
                </c:pt>
                <c:pt idx="124">
                  <c:v>123.77381073182001</c:v>
                </c:pt>
                <c:pt idx="125">
                  <c:v>124.77382042783999</c:v>
                </c:pt>
                <c:pt idx="126">
                  <c:v>125.77383012388999</c:v>
                </c:pt>
                <c:pt idx="127">
                  <c:v>126.7738398199</c:v>
                </c:pt>
                <c:pt idx="128">
                  <c:v>127.51256561117999</c:v>
                </c:pt>
                <c:pt idx="129">
                  <c:v>127.77384951592001</c:v>
                </c:pt>
                <c:pt idx="130">
                  <c:v>128.77385921197001</c:v>
                </c:pt>
                <c:pt idx="131">
                  <c:v>129.77386890797999</c:v>
                </c:pt>
                <c:pt idx="132">
                  <c:v>130.773878604</c:v>
                </c:pt>
                <c:pt idx="133">
                  <c:v>131.77388830005</c:v>
                </c:pt>
                <c:pt idx="134">
                  <c:v>132.77389799605999</c:v>
                </c:pt>
                <c:pt idx="135">
                  <c:v>133.77390769208</c:v>
                </c:pt>
                <c:pt idx="136">
                  <c:v>134.77391738813</c:v>
                </c:pt>
                <c:pt idx="137">
                  <c:v>135.77392708414001</c:v>
                </c:pt>
                <c:pt idx="138">
                  <c:v>136.77393678019001</c:v>
                </c:pt>
                <c:pt idx="139">
                  <c:v>137.77394647621</c:v>
                </c:pt>
                <c:pt idx="140">
                  <c:v>138.77395617222001</c:v>
                </c:pt>
                <c:pt idx="141">
                  <c:v>139.77396586827001</c:v>
                </c:pt>
                <c:pt idx="142">
                  <c:v>140.77397556427999</c:v>
                </c:pt>
                <c:pt idx="143">
                  <c:v>141.77398526030001</c:v>
                </c:pt>
                <c:pt idx="144">
                  <c:v>142.77399495635001</c:v>
                </c:pt>
                <c:pt idx="145">
                  <c:v>143.77400465235999</c:v>
                </c:pt>
                <c:pt idx="146">
                  <c:v>144.77401434838001</c:v>
                </c:pt>
                <c:pt idx="147">
                  <c:v>145.77402404443001</c:v>
                </c:pt>
                <c:pt idx="148">
                  <c:v>146.77403374043999</c:v>
                </c:pt>
                <c:pt idx="149">
                  <c:v>147.77404343648999</c:v>
                </c:pt>
                <c:pt idx="150">
                  <c:v>148.7740531325</c:v>
                </c:pt>
                <c:pt idx="151">
                  <c:v>149.77406282851999</c:v>
                </c:pt>
                <c:pt idx="152">
                  <c:v>150.77407252456999</c:v>
                </c:pt>
                <c:pt idx="153">
                  <c:v>151.77408222058</c:v>
                </c:pt>
                <c:pt idx="154">
                  <c:v>152.77409191660001</c:v>
                </c:pt>
                <c:pt idx="155">
                  <c:v>153.77410161265001</c:v>
                </c:pt>
                <c:pt idx="156">
                  <c:v>154.77411130866</c:v>
                </c:pt>
                <c:pt idx="157">
                  <c:v>155.77412100468001</c:v>
                </c:pt>
                <c:pt idx="158">
                  <c:v>156.77413070073001</c:v>
                </c:pt>
                <c:pt idx="159">
                  <c:v>157.77414039673999</c:v>
                </c:pt>
                <c:pt idx="160">
                  <c:v>158.77415009278999</c:v>
                </c:pt>
                <c:pt idx="161">
                  <c:v>159.77415978880001</c:v>
                </c:pt>
                <c:pt idx="162">
                  <c:v>160.77416948481999</c:v>
                </c:pt>
                <c:pt idx="163">
                  <c:v>161.77417918086999</c:v>
                </c:pt>
                <c:pt idx="164">
                  <c:v>162.77418887688</c:v>
                </c:pt>
                <c:pt idx="165">
                  <c:v>163.77419857289999</c:v>
                </c:pt>
                <c:pt idx="166">
                  <c:v>164.77420826894999</c:v>
                </c:pt>
                <c:pt idx="167">
                  <c:v>165.77421796496</c:v>
                </c:pt>
                <c:pt idx="168">
                  <c:v>166.77422766097999</c:v>
                </c:pt>
                <c:pt idx="169">
                  <c:v>167.77423735702999</c:v>
                </c:pt>
                <c:pt idx="170">
                  <c:v>168.77424705304</c:v>
                </c:pt>
                <c:pt idx="171">
                  <c:v>169.77425674909</c:v>
                </c:pt>
                <c:pt idx="172">
                  <c:v>170.77426644510999</c:v>
                </c:pt>
                <c:pt idx="173">
                  <c:v>171.77427614112</c:v>
                </c:pt>
                <c:pt idx="174">
                  <c:v>172.77428583717</c:v>
                </c:pt>
                <c:pt idx="175">
                  <c:v>173.77429553318001</c:v>
                </c:pt>
                <c:pt idx="176">
                  <c:v>174.7743052292</c:v>
                </c:pt>
                <c:pt idx="177">
                  <c:v>175.77431492523999</c:v>
                </c:pt>
                <c:pt idx="178">
                  <c:v>176.77432462126001</c:v>
                </c:pt>
                <c:pt idx="179">
                  <c:v>177.77433431727999</c:v>
                </c:pt>
                <c:pt idx="180">
                  <c:v>178.77434401331999</c:v>
                </c:pt>
                <c:pt idx="181">
                  <c:v>179.77435370934001</c:v>
                </c:pt>
                <c:pt idx="182">
                  <c:v>180.77436340539001</c:v>
                </c:pt>
                <c:pt idx="183">
                  <c:v>181.77437310139999</c:v>
                </c:pt>
                <c:pt idx="184">
                  <c:v>182.77438279742</c:v>
                </c:pt>
                <c:pt idx="185">
                  <c:v>183.77439249347</c:v>
                </c:pt>
                <c:pt idx="186">
                  <c:v>184.77440218948001</c:v>
                </c:pt>
                <c:pt idx="187">
                  <c:v>185.7744118855</c:v>
                </c:pt>
                <c:pt idx="188">
                  <c:v>186.77442158155</c:v>
                </c:pt>
                <c:pt idx="189">
                  <c:v>187.77443127756001</c:v>
                </c:pt>
                <c:pt idx="190">
                  <c:v>188.77444097358</c:v>
                </c:pt>
                <c:pt idx="191">
                  <c:v>189.77445066963</c:v>
                </c:pt>
                <c:pt idx="192">
                  <c:v>190.77446036564001</c:v>
                </c:pt>
                <c:pt idx="193">
                  <c:v>191.77447006169001</c:v>
                </c:pt>
                <c:pt idx="194">
                  <c:v>192.77447975771</c:v>
                </c:pt>
                <c:pt idx="195">
                  <c:v>193.77448945372001</c:v>
                </c:pt>
                <c:pt idx="196">
                  <c:v>194.77449914976</c:v>
                </c:pt>
                <c:pt idx="197">
                  <c:v>195.77450884579</c:v>
                </c:pt>
                <c:pt idx="198">
                  <c:v>196.77451854180001</c:v>
                </c:pt>
                <c:pt idx="199">
                  <c:v>197.77452823784</c:v>
                </c:pt>
                <c:pt idx="200">
                  <c:v>198.77453793385999</c:v>
                </c:pt>
                <c:pt idx="201">
                  <c:v>199.77454762988</c:v>
                </c:pt>
                <c:pt idx="202">
                  <c:v>200.77455732592</c:v>
                </c:pt>
                <c:pt idx="203">
                  <c:v>201.77456702193999</c:v>
                </c:pt>
                <c:pt idx="204">
                  <c:v>202.77457671798999</c:v>
                </c:pt>
                <c:pt idx="205">
                  <c:v>203.774586414</c:v>
                </c:pt>
                <c:pt idx="206">
                  <c:v>204.77459611002001</c:v>
                </c:pt>
                <c:pt idx="207">
                  <c:v>205.77460580607001</c:v>
                </c:pt>
                <c:pt idx="208">
                  <c:v>206.77461550208</c:v>
                </c:pt>
                <c:pt idx="209">
                  <c:v>207.77462519810001</c:v>
                </c:pt>
                <c:pt idx="210">
                  <c:v>208.77463489415001</c:v>
                </c:pt>
                <c:pt idx="211">
                  <c:v>209.77464459015999</c:v>
                </c:pt>
                <c:pt idx="212">
                  <c:v>210.77465428618001</c:v>
                </c:pt>
                <c:pt idx="213">
                  <c:v>211.77466398223001</c:v>
                </c:pt>
                <c:pt idx="214">
                  <c:v>212.77467367823999</c:v>
                </c:pt>
                <c:pt idx="215">
                  <c:v>213.77468337427999</c:v>
                </c:pt>
                <c:pt idx="216">
                  <c:v>214.77469307031001</c:v>
                </c:pt>
                <c:pt idx="217">
                  <c:v>215.77470276631999</c:v>
                </c:pt>
                <c:pt idx="218">
                  <c:v>216.77471246235999</c:v>
                </c:pt>
                <c:pt idx="219">
                  <c:v>217.77472215839001</c:v>
                </c:pt>
                <c:pt idx="220">
                  <c:v>218.77473185439999</c:v>
                </c:pt>
                <c:pt idx="221">
                  <c:v>219.77474155044001</c:v>
                </c:pt>
                <c:pt idx="222">
                  <c:v>220.77475124646</c:v>
                </c:pt>
                <c:pt idx="223">
                  <c:v>221.77476094247999</c:v>
                </c:pt>
                <c:pt idx="224">
                  <c:v>222.77477063852001</c:v>
                </c:pt>
                <c:pt idx="225">
                  <c:v>223.77478033454</c:v>
                </c:pt>
                <c:pt idx="226">
                  <c:v>224.77479003059</c:v>
                </c:pt>
                <c:pt idx="227">
                  <c:v>225.77479972660001</c:v>
                </c:pt>
                <c:pt idx="228">
                  <c:v>226.77480942262</c:v>
                </c:pt>
                <c:pt idx="229">
                  <c:v>227.77481911867</c:v>
                </c:pt>
                <c:pt idx="230">
                  <c:v>228.77482881468001</c:v>
                </c:pt>
                <c:pt idx="231">
                  <c:v>229.77483851069999</c:v>
                </c:pt>
                <c:pt idx="232">
                  <c:v>230.77484820674999</c:v>
                </c:pt>
                <c:pt idx="233">
                  <c:v>231.77485790276</c:v>
                </c:pt>
                <c:pt idx="234">
                  <c:v>232.77486759877999</c:v>
                </c:pt>
                <c:pt idx="235">
                  <c:v>233.77487729482999</c:v>
                </c:pt>
                <c:pt idx="236">
                  <c:v>234.77488699084</c:v>
                </c:pt>
                <c:pt idx="237">
                  <c:v>235.77489668688</c:v>
                </c:pt>
                <c:pt idx="238">
                  <c:v>236.77490638290999</c:v>
                </c:pt>
                <c:pt idx="239">
                  <c:v>237.77491607892</c:v>
                </c:pt>
                <c:pt idx="240">
                  <c:v>238.77492577496</c:v>
                </c:pt>
                <c:pt idx="241">
                  <c:v>239.77493547098999</c:v>
                </c:pt>
                <c:pt idx="242">
                  <c:v>240.774945167</c:v>
                </c:pt>
                <c:pt idx="243">
                  <c:v>241.77495486303999</c:v>
                </c:pt>
                <c:pt idx="244">
                  <c:v>242.77496455906001</c:v>
                </c:pt>
                <c:pt idx="245">
                  <c:v>243.77497425508</c:v>
                </c:pt>
                <c:pt idx="246">
                  <c:v>244.77498395111999</c:v>
                </c:pt>
                <c:pt idx="247">
                  <c:v>245.77499364714001</c:v>
                </c:pt>
                <c:pt idx="248">
                  <c:v>246.77500334319001</c:v>
                </c:pt>
                <c:pt idx="249">
                  <c:v>247.77501303919999</c:v>
                </c:pt>
                <c:pt idx="250">
                  <c:v>248.77502273522001</c:v>
                </c:pt>
                <c:pt idx="251">
                  <c:v>249.77503243127001</c:v>
                </c:pt>
                <c:pt idx="252">
                  <c:v>250.77504212727999</c:v>
                </c:pt>
                <c:pt idx="253">
                  <c:v>251.7750518233</c:v>
                </c:pt>
                <c:pt idx="254">
                  <c:v>252.77506151935</c:v>
                </c:pt>
                <c:pt idx="255">
                  <c:v>253.77507121535999</c:v>
                </c:pt>
                <c:pt idx="256">
                  <c:v>254.77508091138</c:v>
                </c:pt>
                <c:pt idx="257">
                  <c:v>255.77509060743</c:v>
                </c:pt>
                <c:pt idx="258">
                  <c:v>256.77510030344001</c:v>
                </c:pt>
                <c:pt idx="259">
                  <c:v>257.77510999945002</c:v>
                </c:pt>
                <c:pt idx="260">
                  <c:v>258.77511969551</c:v>
                </c:pt>
                <c:pt idx="261">
                  <c:v>259.77512939152001</c:v>
                </c:pt>
                <c:pt idx="262">
                  <c:v>260.77513908755998</c:v>
                </c:pt>
                <c:pt idx="263">
                  <c:v>261.77514878357999</c:v>
                </c:pt>
                <c:pt idx="264">
                  <c:v>262.77515847960001</c:v>
                </c:pt>
                <c:pt idx="265">
                  <c:v>263.77516817563998</c:v>
                </c:pt>
                <c:pt idx="266">
                  <c:v>264.77517787165999</c:v>
                </c:pt>
                <c:pt idx="267">
                  <c:v>265.77518756768001</c:v>
                </c:pt>
                <c:pt idx="268">
                  <c:v>266.77519726371997</c:v>
                </c:pt>
                <c:pt idx="269">
                  <c:v>267.77520695973999</c:v>
                </c:pt>
                <c:pt idx="270">
                  <c:v>268.77521665576</c:v>
                </c:pt>
                <c:pt idx="271">
                  <c:v>269.77522635179997</c:v>
                </c:pt>
                <c:pt idx="272">
                  <c:v>270.77523604781999</c:v>
                </c:pt>
                <c:pt idx="273">
                  <c:v>271.77524574387002</c:v>
                </c:pt>
                <c:pt idx="274">
                  <c:v>272.77525543988003</c:v>
                </c:pt>
                <c:pt idx="275">
                  <c:v>273.77526513589999</c:v>
                </c:pt>
                <c:pt idx="276">
                  <c:v>274.77527483195001</c:v>
                </c:pt>
                <c:pt idx="277">
                  <c:v>275.77528452796003</c:v>
                </c:pt>
                <c:pt idx="278">
                  <c:v>276.77529422396998</c:v>
                </c:pt>
                <c:pt idx="279">
                  <c:v>277.77530392003001</c:v>
                </c:pt>
                <c:pt idx="280">
                  <c:v>278.77531361604002</c:v>
                </c:pt>
                <c:pt idx="281">
                  <c:v>279.77532331204998</c:v>
                </c:pt>
                <c:pt idx="282">
                  <c:v>280.77533300810001</c:v>
                </c:pt>
                <c:pt idx="283">
                  <c:v>281.77534270412002</c:v>
                </c:pt>
                <c:pt idx="284">
                  <c:v>282.77535240015999</c:v>
                </c:pt>
                <c:pt idx="285">
                  <c:v>283.77536209618</c:v>
                </c:pt>
                <c:pt idx="286">
                  <c:v>284.77537179220002</c:v>
                </c:pt>
                <c:pt idx="287">
                  <c:v>285.77538148823999</c:v>
                </c:pt>
                <c:pt idx="288">
                  <c:v>286.77539118426</c:v>
                </c:pt>
                <c:pt idx="289">
                  <c:v>287.77540088028002</c:v>
                </c:pt>
                <c:pt idx="290">
                  <c:v>288.77541057631998</c:v>
                </c:pt>
                <c:pt idx="291">
                  <c:v>289.77542027234</c:v>
                </c:pt>
                <c:pt idx="292">
                  <c:v>290.77542996836002</c:v>
                </c:pt>
                <c:pt idx="293">
                  <c:v>291.77543966439998</c:v>
                </c:pt>
                <c:pt idx="294">
                  <c:v>292.77544936042</c:v>
                </c:pt>
                <c:pt idx="295">
                  <c:v>293.77545905647003</c:v>
                </c:pt>
                <c:pt idx="296">
                  <c:v>294.77546875247998</c:v>
                </c:pt>
                <c:pt idx="297">
                  <c:v>295.7754784485</c:v>
                </c:pt>
                <c:pt idx="298">
                  <c:v>296.77548814455002</c:v>
                </c:pt>
                <c:pt idx="299">
                  <c:v>297.77549784055998</c:v>
                </c:pt>
                <c:pt idx="300">
                  <c:v>298.77550753656999</c:v>
                </c:pt>
                <c:pt idx="301">
                  <c:v>299.77551723262002</c:v>
                </c:pt>
                <c:pt idx="302">
                  <c:v>300.77552692863998</c:v>
                </c:pt>
                <c:pt idx="303">
                  <c:v>301.77553662464999</c:v>
                </c:pt>
                <c:pt idx="304">
                  <c:v>302.77554632070002</c:v>
                </c:pt>
                <c:pt idx="305">
                  <c:v>303.77555601671997</c:v>
                </c:pt>
                <c:pt idx="306">
                  <c:v>304.77556571276</c:v>
                </c:pt>
                <c:pt idx="307">
                  <c:v>305.77557540878001</c:v>
                </c:pt>
                <c:pt idx="308">
                  <c:v>306.77558510479997</c:v>
                </c:pt>
                <c:pt idx="309">
                  <c:v>307.77559480084</c:v>
                </c:pt>
                <c:pt idx="310">
                  <c:v>308.77560449686001</c:v>
                </c:pt>
                <c:pt idx="311">
                  <c:v>309.77561419288003</c:v>
                </c:pt>
                <c:pt idx="312">
                  <c:v>310.77562388891999</c:v>
                </c:pt>
                <c:pt idx="313">
                  <c:v>311.77563358494001</c:v>
                </c:pt>
                <c:pt idx="314">
                  <c:v>312.77564328096003</c:v>
                </c:pt>
                <c:pt idx="315">
                  <c:v>313.77565297699999</c:v>
                </c:pt>
                <c:pt idx="316">
                  <c:v>314.77566267302001</c:v>
                </c:pt>
                <c:pt idx="317">
                  <c:v>315.77567236906998</c:v>
                </c:pt>
                <c:pt idx="318">
                  <c:v>316.77568206507999</c:v>
                </c:pt>
                <c:pt idx="319">
                  <c:v>317.77569176110001</c:v>
                </c:pt>
                <c:pt idx="320">
                  <c:v>318.77570145713997</c:v>
                </c:pt>
                <c:pt idx="321">
                  <c:v>319.77571115315999</c:v>
                </c:pt>
                <c:pt idx="322">
                  <c:v>320.77572084917</c:v>
                </c:pt>
                <c:pt idx="323">
                  <c:v>321.77573054521997</c:v>
                </c:pt>
                <c:pt idx="324">
                  <c:v>322.77574024123999</c:v>
                </c:pt>
                <c:pt idx="325">
                  <c:v>323.77574993725</c:v>
                </c:pt>
                <c:pt idx="326">
                  <c:v>324.77575963330003</c:v>
                </c:pt>
                <c:pt idx="327">
                  <c:v>325.77576932931998</c:v>
                </c:pt>
                <c:pt idx="328">
                  <c:v>326.77577902536001</c:v>
                </c:pt>
                <c:pt idx="329">
                  <c:v>327.77578872138002</c:v>
                </c:pt>
                <c:pt idx="330">
                  <c:v>328.77579841739998</c:v>
                </c:pt>
                <c:pt idx="331">
                  <c:v>329.77580811344001</c:v>
                </c:pt>
                <c:pt idx="332">
                  <c:v>330.77581780946002</c:v>
                </c:pt>
                <c:pt idx="333">
                  <c:v>331.77582750547998</c:v>
                </c:pt>
                <c:pt idx="334">
                  <c:v>332.77583720152001</c:v>
                </c:pt>
                <c:pt idx="335">
                  <c:v>333.77584689754002</c:v>
                </c:pt>
                <c:pt idx="336">
                  <c:v>334.77585659355998</c:v>
                </c:pt>
                <c:pt idx="337">
                  <c:v>335.7758662896</c:v>
                </c:pt>
                <c:pt idx="338">
                  <c:v>336.77587598562002</c:v>
                </c:pt>
                <c:pt idx="339">
                  <c:v>337.77588568165999</c:v>
                </c:pt>
                <c:pt idx="340">
                  <c:v>338.77589537768</c:v>
                </c:pt>
                <c:pt idx="341">
                  <c:v>339.77590507370002</c:v>
                </c:pt>
                <c:pt idx="342">
                  <c:v>340.77591476973998</c:v>
                </c:pt>
                <c:pt idx="343">
                  <c:v>341.77592446576</c:v>
                </c:pt>
                <c:pt idx="344">
                  <c:v>342.77593416178001</c:v>
                </c:pt>
                <c:pt idx="345">
                  <c:v>343.77594385781998</c:v>
                </c:pt>
                <c:pt idx="346">
                  <c:v>344.77595355384</c:v>
                </c:pt>
                <c:pt idx="347">
                  <c:v>345.77596324985001</c:v>
                </c:pt>
                <c:pt idx="348">
                  <c:v>346.77597294589998</c:v>
                </c:pt>
                <c:pt idx="349">
                  <c:v>347.77598264192</c:v>
                </c:pt>
                <c:pt idx="350">
                  <c:v>348.77599233796002</c:v>
                </c:pt>
                <c:pt idx="351">
                  <c:v>349.77600203397998</c:v>
                </c:pt>
                <c:pt idx="352">
                  <c:v>350.77601172999999</c:v>
                </c:pt>
                <c:pt idx="353">
                  <c:v>351.77602142604002</c:v>
                </c:pt>
                <c:pt idx="354">
                  <c:v>352.77603112205998</c:v>
                </c:pt>
                <c:pt idx="355">
                  <c:v>353.77604081807999</c:v>
                </c:pt>
                <c:pt idx="356">
                  <c:v>354.59902904511</c:v>
                </c:pt>
                <c:pt idx="357">
                  <c:v>354.77605051412002</c:v>
                </c:pt>
                <c:pt idx="358">
                  <c:v>355.77606021013997</c:v>
                </c:pt>
                <c:pt idx="359">
                  <c:v>356.77606990615999</c:v>
                </c:pt>
                <c:pt idx="360">
                  <c:v>357.77607960220001</c:v>
                </c:pt>
                <c:pt idx="361">
                  <c:v>358.77608929821997</c:v>
                </c:pt>
                <c:pt idx="362">
                  <c:v>359.77609899426</c:v>
                </c:pt>
                <c:pt idx="363">
                  <c:v>360.77610869028001</c:v>
                </c:pt>
                <c:pt idx="364">
                  <c:v>361.77611838630003</c:v>
                </c:pt>
                <c:pt idx="365">
                  <c:v>362.77612808233999</c:v>
                </c:pt>
                <c:pt idx="366">
                  <c:v>363.77613777836001</c:v>
                </c:pt>
                <c:pt idx="367">
                  <c:v>364.77614747438002</c:v>
                </c:pt>
                <c:pt idx="368">
                  <c:v>365.77615717041999</c:v>
                </c:pt>
                <c:pt idx="369">
                  <c:v>366.77616686644001</c:v>
                </c:pt>
                <c:pt idx="370">
                  <c:v>367.77617656246002</c:v>
                </c:pt>
                <c:pt idx="371">
                  <c:v>368.77618625849999</c:v>
                </c:pt>
                <c:pt idx="372">
                  <c:v>369.77619595452001</c:v>
                </c:pt>
                <c:pt idx="373">
                  <c:v>370.77620565055997</c:v>
                </c:pt>
                <c:pt idx="374">
                  <c:v>371.77621534657999</c:v>
                </c:pt>
                <c:pt idx="375">
                  <c:v>372.7762250426</c:v>
                </c:pt>
                <c:pt idx="376">
                  <c:v>373.77623473864003</c:v>
                </c:pt>
                <c:pt idx="377">
                  <c:v>374.77624443465999</c:v>
                </c:pt>
                <c:pt idx="378">
                  <c:v>375.77625413068</c:v>
                </c:pt>
                <c:pt idx="379">
                  <c:v>376.77626382672003</c:v>
                </c:pt>
                <c:pt idx="380">
                  <c:v>377.77627352273998</c:v>
                </c:pt>
                <c:pt idx="381">
                  <c:v>378.77628321876</c:v>
                </c:pt>
                <c:pt idx="382">
                  <c:v>379.77629291480002</c:v>
                </c:pt>
                <c:pt idx="383">
                  <c:v>380.77630261081998</c:v>
                </c:pt>
                <c:pt idx="384">
                  <c:v>381.77631230686001</c:v>
                </c:pt>
                <c:pt idx="385">
                  <c:v>382.77632200288002</c:v>
                </c:pt>
                <c:pt idx="386">
                  <c:v>383.77633169889998</c:v>
                </c:pt>
                <c:pt idx="387">
                  <c:v>384.77634139494</c:v>
                </c:pt>
                <c:pt idx="388">
                  <c:v>385.77635109096002</c:v>
                </c:pt>
                <c:pt idx="389">
                  <c:v>386.77636078697998</c:v>
                </c:pt>
                <c:pt idx="390">
                  <c:v>387.77637048302</c:v>
                </c:pt>
                <c:pt idx="391">
                  <c:v>388.77638017904002</c:v>
                </c:pt>
                <c:pt idx="392">
                  <c:v>389.77638987505998</c:v>
                </c:pt>
                <c:pt idx="393">
                  <c:v>390.7763995711</c:v>
                </c:pt>
                <c:pt idx="394">
                  <c:v>391.77640926712002</c:v>
                </c:pt>
                <c:pt idx="395">
                  <c:v>392.77641896316999</c:v>
                </c:pt>
                <c:pt idx="396">
                  <c:v>393.77642865918</c:v>
                </c:pt>
                <c:pt idx="397">
                  <c:v>394.77643835520001</c:v>
                </c:pt>
                <c:pt idx="398">
                  <c:v>395.77644805123998</c:v>
                </c:pt>
                <c:pt idx="399">
                  <c:v>396.77645774726</c:v>
                </c:pt>
                <c:pt idx="400">
                  <c:v>397.77646744328001</c:v>
                </c:pt>
                <c:pt idx="401">
                  <c:v>398.77647713931998</c:v>
                </c:pt>
                <c:pt idx="402">
                  <c:v>399.77648683533999</c:v>
                </c:pt>
                <c:pt idx="403">
                  <c:v>400.77649653136001</c:v>
                </c:pt>
                <c:pt idx="404">
                  <c:v>401.77650622739998</c:v>
                </c:pt>
                <c:pt idx="405">
                  <c:v>402.77651592341999</c:v>
                </c:pt>
                <c:pt idx="406">
                  <c:v>403.77652561946002</c:v>
                </c:pt>
                <c:pt idx="407">
                  <c:v>404.77653531547998</c:v>
                </c:pt>
                <c:pt idx="408">
                  <c:v>405.77654501149999</c:v>
                </c:pt>
                <c:pt idx="409">
                  <c:v>406.77655470754001</c:v>
                </c:pt>
                <c:pt idx="410">
                  <c:v>407.77656440355997</c:v>
                </c:pt>
                <c:pt idx="411">
                  <c:v>408.77657409957999</c:v>
                </c:pt>
                <c:pt idx="412">
                  <c:v>409.77658379562001</c:v>
                </c:pt>
                <c:pt idx="413">
                  <c:v>410.77659349164003</c:v>
                </c:pt>
                <c:pt idx="414">
                  <c:v>411.77660318765999</c:v>
                </c:pt>
                <c:pt idx="415">
                  <c:v>412.77661288370001</c:v>
                </c:pt>
                <c:pt idx="416">
                  <c:v>413.77662257972003</c:v>
                </c:pt>
                <c:pt idx="417">
                  <c:v>414.77663227577</c:v>
                </c:pt>
                <c:pt idx="418">
                  <c:v>415.77664197178001</c:v>
                </c:pt>
                <c:pt idx="419">
                  <c:v>416.77665166780002</c:v>
                </c:pt>
                <c:pt idx="420">
                  <c:v>417.77666136383999</c:v>
                </c:pt>
                <c:pt idx="421">
                  <c:v>418.77667105986001</c:v>
                </c:pt>
                <c:pt idx="422">
                  <c:v>419.77668075588002</c:v>
                </c:pt>
                <c:pt idx="423">
                  <c:v>420.77669045191999</c:v>
                </c:pt>
                <c:pt idx="424">
                  <c:v>421.77670014794001</c:v>
                </c:pt>
                <c:pt idx="425">
                  <c:v>422.77670984396002</c:v>
                </c:pt>
                <c:pt idx="426">
                  <c:v>423.77671953999999</c:v>
                </c:pt>
                <c:pt idx="427">
                  <c:v>423.86368091639002</c:v>
                </c:pt>
              </c:numCache>
            </c:numRef>
          </c:xVal>
          <c:yVal>
            <c:numRef>
              <c:f>Sheet1!$D$5:$D$432</c:f>
              <c:numCache>
                <c:formatCode>General</c:formatCode>
                <c:ptCount val="428"/>
                <c:pt idx="0">
                  <c:v>6.8024030691304</c:v>
                </c:pt>
                <c:pt idx="1">
                  <c:v>6.8451447165279999</c:v>
                </c:pt>
                <c:pt idx="2">
                  <c:v>6.9004348116578003</c:v>
                </c:pt>
                <c:pt idx="3">
                  <c:v>6.9557141993208997</c:v>
                </c:pt>
                <c:pt idx="4">
                  <c:v>7.0109818150157999</c:v>
                </c:pt>
                <c:pt idx="5">
                  <c:v>7.0662386124241001</c:v>
                </c:pt>
                <c:pt idx="6">
                  <c:v>7.1217732364966997</c:v>
                </c:pt>
                <c:pt idx="7">
                  <c:v>7.1730058374742001</c:v>
                </c:pt>
                <c:pt idx="8">
                  <c:v>7.1880992090445996</c:v>
                </c:pt>
                <c:pt idx="9">
                  <c:v>7.1717668593264996</c:v>
                </c:pt>
                <c:pt idx="10">
                  <c:v>7.1557221265392998</c:v>
                </c:pt>
                <c:pt idx="11">
                  <c:v>7.1396574305399998</c:v>
                </c:pt>
                <c:pt idx="12">
                  <c:v>7.1235737249954001</c:v>
                </c:pt>
                <c:pt idx="13">
                  <c:v>7.1074705330830001</c:v>
                </c:pt>
                <c:pt idx="14">
                  <c:v>7.0913473787949997</c:v>
                </c:pt>
                <c:pt idx="15">
                  <c:v>7.0754171902517999</c:v>
                </c:pt>
                <c:pt idx="16">
                  <c:v>7.0595427493098999</c:v>
                </c:pt>
                <c:pt idx="17">
                  <c:v>7.0369997540256</c:v>
                </c:pt>
                <c:pt idx="18">
                  <c:v>7.0014954732541996</c:v>
                </c:pt>
                <c:pt idx="19">
                  <c:v>6.9598941463481996</c:v>
                </c:pt>
                <c:pt idx="20">
                  <c:v>6.9184889653116004</c:v>
                </c:pt>
                <c:pt idx="21">
                  <c:v>6.8707157685512001</c:v>
                </c:pt>
                <c:pt idx="22">
                  <c:v>6.5423007401332001</c:v>
                </c:pt>
                <c:pt idx="23">
                  <c:v>6.173906506272</c:v>
                </c:pt>
                <c:pt idx="24">
                  <c:v>6.0395880029173004</c:v>
                </c:pt>
                <c:pt idx="25">
                  <c:v>5.9696206262305997</c:v>
                </c:pt>
                <c:pt idx="26">
                  <c:v>5.9613470885669999</c:v>
                </c:pt>
                <c:pt idx="27">
                  <c:v>5.9544110564602004</c:v>
                </c:pt>
                <c:pt idx="28">
                  <c:v>5.9474544315016997</c:v>
                </c:pt>
                <c:pt idx="29">
                  <c:v>5.9369013493997</c:v>
                </c:pt>
                <c:pt idx="30">
                  <c:v>5.9209319171350003</c:v>
                </c:pt>
                <c:pt idx="31">
                  <c:v>5.909530328252</c:v>
                </c:pt>
                <c:pt idx="32">
                  <c:v>5.9221796919446001</c:v>
                </c:pt>
                <c:pt idx="33">
                  <c:v>5.9577277345816002</c:v>
                </c:pt>
                <c:pt idx="34">
                  <c:v>5.9570724578370999</c:v>
                </c:pt>
                <c:pt idx="35">
                  <c:v>5.8989438988282998</c:v>
                </c:pt>
                <c:pt idx="36">
                  <c:v>5.8265510079508998</c:v>
                </c:pt>
                <c:pt idx="37">
                  <c:v>5.7577214951598004</c:v>
                </c:pt>
                <c:pt idx="38">
                  <c:v>5.6761575344789996</c:v>
                </c:pt>
                <c:pt idx="39">
                  <c:v>5.5793426111048996</c:v>
                </c:pt>
                <c:pt idx="40">
                  <c:v>5.5069015253030003</c:v>
                </c:pt>
                <c:pt idx="41">
                  <c:v>5.4594853975650004</c:v>
                </c:pt>
                <c:pt idx="42">
                  <c:v>5.4120760318618997</c:v>
                </c:pt>
                <c:pt idx="43">
                  <c:v>5.3551519660322997</c:v>
                </c:pt>
                <c:pt idx="44">
                  <c:v>5.2566512448319997</c:v>
                </c:pt>
                <c:pt idx="45">
                  <c:v>5.1627402894373997</c:v>
                </c:pt>
                <c:pt idx="46">
                  <c:v>5.1069215182723999</c:v>
                </c:pt>
                <c:pt idx="47">
                  <c:v>5.0907181683687996</c:v>
                </c:pt>
                <c:pt idx="48">
                  <c:v>5.0937209040275997</c:v>
                </c:pt>
                <c:pt idx="49">
                  <c:v>5.0786279098865998</c:v>
                </c:pt>
                <c:pt idx="50">
                  <c:v>5.0702686870063003</c:v>
                </c:pt>
                <c:pt idx="51">
                  <c:v>5.0668896441748004</c:v>
                </c:pt>
                <c:pt idx="52">
                  <c:v>5.0616056493163004</c:v>
                </c:pt>
                <c:pt idx="53">
                  <c:v>5.0561061376611001</c:v>
                </c:pt>
                <c:pt idx="54">
                  <c:v>5.0514194735224001</c:v>
                </c:pt>
                <c:pt idx="55">
                  <c:v>5.0468368283</c:v>
                </c:pt>
                <c:pt idx="56">
                  <c:v>5.0422786089912002</c:v>
                </c:pt>
                <c:pt idx="57">
                  <c:v>5.0376004292593004</c:v>
                </c:pt>
                <c:pt idx="58">
                  <c:v>5.0171635038332001</c:v>
                </c:pt>
                <c:pt idx="59">
                  <c:v>4.9761549513223002</c:v>
                </c:pt>
                <c:pt idx="60">
                  <c:v>4.9325554090774002</c:v>
                </c:pt>
                <c:pt idx="61">
                  <c:v>4.9039482118860001</c:v>
                </c:pt>
                <c:pt idx="62">
                  <c:v>4.8930103172315</c:v>
                </c:pt>
                <c:pt idx="63">
                  <c:v>4.8870676066799001</c:v>
                </c:pt>
                <c:pt idx="64">
                  <c:v>4.8817017951660002</c:v>
                </c:pt>
                <c:pt idx="65">
                  <c:v>4.8770246204622003</c:v>
                </c:pt>
                <c:pt idx="66">
                  <c:v>4.8724292258012003</c:v>
                </c:pt>
                <c:pt idx="67">
                  <c:v>4.8677776989007002</c:v>
                </c:pt>
                <c:pt idx="68">
                  <c:v>4.8630700898701997</c:v>
                </c:pt>
                <c:pt idx="69">
                  <c:v>4.8576714120900002</c:v>
                </c:pt>
                <c:pt idx="70">
                  <c:v>4.8511692285118997</c:v>
                </c:pt>
                <c:pt idx="71">
                  <c:v>4.8442106368384001</c:v>
                </c:pt>
                <c:pt idx="72">
                  <c:v>4.8372205729938003</c:v>
                </c:pt>
                <c:pt idx="73">
                  <c:v>4.8301990369764001</c:v>
                </c:pt>
                <c:pt idx="74">
                  <c:v>4.8231455774184999</c:v>
                </c:pt>
                <c:pt idx="75">
                  <c:v>4.8160611054490996</c:v>
                </c:pt>
                <c:pt idx="76">
                  <c:v>4.8089444671886996</c:v>
                </c:pt>
                <c:pt idx="77">
                  <c:v>4.7933122646172999</c:v>
                </c:pt>
                <c:pt idx="78">
                  <c:v>4.7907360771405001</c:v>
                </c:pt>
                <c:pt idx="79">
                  <c:v>4.7997992300292998</c:v>
                </c:pt>
                <c:pt idx="80">
                  <c:v>4.7912086261517004</c:v>
                </c:pt>
                <c:pt idx="81">
                  <c:v>4.7761546222813998</c:v>
                </c:pt>
                <c:pt idx="82">
                  <c:v>4.7642237406553001</c:v>
                </c:pt>
                <c:pt idx="83">
                  <c:v>4.7537817283855004</c:v>
                </c:pt>
                <c:pt idx="84">
                  <c:v>4.7423568765148003</c:v>
                </c:pt>
                <c:pt idx="85">
                  <c:v>4.7313145636421998</c:v>
                </c:pt>
                <c:pt idx="86">
                  <c:v>4.7217839796297003</c:v>
                </c:pt>
                <c:pt idx="87">
                  <c:v>4.7125040612606997</c:v>
                </c:pt>
                <c:pt idx="88">
                  <c:v>4.7032247866172998</c:v>
                </c:pt>
                <c:pt idx="89">
                  <c:v>4.6990470922223997</c:v>
                </c:pt>
                <c:pt idx="90">
                  <c:v>4.7103457229496</c:v>
                </c:pt>
                <c:pt idx="91">
                  <c:v>4.7405509116270004</c:v>
                </c:pt>
                <c:pt idx="92">
                  <c:v>4.7609842119663996</c:v>
                </c:pt>
                <c:pt idx="93">
                  <c:v>4.7802488362586004</c:v>
                </c:pt>
                <c:pt idx="94">
                  <c:v>4.8205006871140004</c:v>
                </c:pt>
                <c:pt idx="95">
                  <c:v>4.8598817661276996</c:v>
                </c:pt>
                <c:pt idx="96">
                  <c:v>4.8905253501542996</c:v>
                </c:pt>
                <c:pt idx="97">
                  <c:v>4.9077785558656997</c:v>
                </c:pt>
                <c:pt idx="98">
                  <c:v>4.9193862503489001</c:v>
                </c:pt>
                <c:pt idx="99">
                  <c:v>4.9351843852219002</c:v>
                </c:pt>
                <c:pt idx="100">
                  <c:v>4.9513713943306001</c:v>
                </c:pt>
                <c:pt idx="101">
                  <c:v>4.9675613294929999</c:v>
                </c:pt>
                <c:pt idx="102">
                  <c:v>4.9837531163447997</c:v>
                </c:pt>
                <c:pt idx="103">
                  <c:v>4.9999485583411998</c:v>
                </c:pt>
                <c:pt idx="104">
                  <c:v>5.0161464369667002</c:v>
                </c:pt>
                <c:pt idx="105">
                  <c:v>5.0323033620624997</c:v>
                </c:pt>
                <c:pt idx="106">
                  <c:v>5.0458368396138997</c:v>
                </c:pt>
                <c:pt idx="107">
                  <c:v>5.0564550894596003</c:v>
                </c:pt>
                <c:pt idx="108">
                  <c:v>5.0761436831435001</c:v>
                </c:pt>
                <c:pt idx="109">
                  <c:v>5.0912866898834004</c:v>
                </c:pt>
                <c:pt idx="110">
                  <c:v>5.1066995125202004</c:v>
                </c:pt>
                <c:pt idx="111">
                  <c:v>5.1394173009538999</c:v>
                </c:pt>
                <c:pt idx="112">
                  <c:v>5.1722973132128001</c:v>
                </c:pt>
                <c:pt idx="113">
                  <c:v>5.1920483064749998</c:v>
                </c:pt>
                <c:pt idx="114">
                  <c:v>5.2137931434085996</c:v>
                </c:pt>
                <c:pt idx="115">
                  <c:v>5.2428630243147998</c:v>
                </c:pt>
                <c:pt idx="116">
                  <c:v>5.2699619227441996</c:v>
                </c:pt>
                <c:pt idx="117">
                  <c:v>5.2963627711688002</c:v>
                </c:pt>
                <c:pt idx="118">
                  <c:v>5.3217418554359002</c:v>
                </c:pt>
                <c:pt idx="119">
                  <c:v>5.3464156478675999</c:v>
                </c:pt>
                <c:pt idx="120">
                  <c:v>5.3684048954583004</c:v>
                </c:pt>
                <c:pt idx="121">
                  <c:v>5.3903932176799998</c:v>
                </c:pt>
                <c:pt idx="122">
                  <c:v>5.4124023969998003</c:v>
                </c:pt>
                <c:pt idx="123">
                  <c:v>5.4344729937347003</c:v>
                </c:pt>
                <c:pt idx="124">
                  <c:v>5.4514710755628997</c:v>
                </c:pt>
                <c:pt idx="125">
                  <c:v>5.4518726596215998</c:v>
                </c:pt>
                <c:pt idx="126">
                  <c:v>5.4432366818983002</c:v>
                </c:pt>
                <c:pt idx="127">
                  <c:v>5.4415004691581998</c:v>
                </c:pt>
                <c:pt idx="128">
                  <c:v>5.4480179585516</c:v>
                </c:pt>
                <c:pt idx="129">
                  <c:v>5.4534400406173997</c:v>
                </c:pt>
                <c:pt idx="130">
                  <c:v>5.4699039028855996</c:v>
                </c:pt>
                <c:pt idx="131">
                  <c:v>5.5025794250787001</c:v>
                </c:pt>
                <c:pt idx="132">
                  <c:v>5.5315083751775003</c:v>
                </c:pt>
                <c:pt idx="133">
                  <c:v>5.5415192198179</c:v>
                </c:pt>
                <c:pt idx="134">
                  <c:v>5.5652060107657002</c:v>
                </c:pt>
                <c:pt idx="135">
                  <c:v>5.5866203232162999</c:v>
                </c:pt>
                <c:pt idx="136">
                  <c:v>5.5979325505695998</c:v>
                </c:pt>
                <c:pt idx="137">
                  <c:v>5.6092447779228998</c:v>
                </c:pt>
                <c:pt idx="138">
                  <c:v>5.6205526258500003</c:v>
                </c:pt>
                <c:pt idx="139">
                  <c:v>5.6287048231651999</c:v>
                </c:pt>
                <c:pt idx="140">
                  <c:v>5.6304021515061002</c:v>
                </c:pt>
                <c:pt idx="141">
                  <c:v>5.6277430694708999</c:v>
                </c:pt>
                <c:pt idx="142">
                  <c:v>5.6254341886406003</c:v>
                </c:pt>
                <c:pt idx="143">
                  <c:v>5.6309989124042996</c:v>
                </c:pt>
                <c:pt idx="144">
                  <c:v>5.6447637761334999</c:v>
                </c:pt>
                <c:pt idx="145">
                  <c:v>5.6639441934481001</c:v>
                </c:pt>
                <c:pt idx="146">
                  <c:v>5.6861121018413998</c:v>
                </c:pt>
                <c:pt idx="147">
                  <c:v>5.6992826036439999</c:v>
                </c:pt>
                <c:pt idx="148">
                  <c:v>5.7128969310551998</c:v>
                </c:pt>
                <c:pt idx="149">
                  <c:v>5.7352747243840003</c:v>
                </c:pt>
                <c:pt idx="150">
                  <c:v>5.7576514831461996</c:v>
                </c:pt>
                <c:pt idx="151">
                  <c:v>5.7805696762189003</c:v>
                </c:pt>
                <c:pt idx="152">
                  <c:v>5.7962414080612001</c:v>
                </c:pt>
                <c:pt idx="153">
                  <c:v>5.8010363316170999</c:v>
                </c:pt>
                <c:pt idx="154">
                  <c:v>5.7975523818203998</c:v>
                </c:pt>
                <c:pt idx="155">
                  <c:v>5.7977716093774001</c:v>
                </c:pt>
                <c:pt idx="156">
                  <c:v>5.8088236123912997</c:v>
                </c:pt>
                <c:pt idx="157">
                  <c:v>5.8240543537285996</c:v>
                </c:pt>
                <c:pt idx="158">
                  <c:v>5.8419163386689004</c:v>
                </c:pt>
                <c:pt idx="159">
                  <c:v>5.8602596216327996</c:v>
                </c:pt>
                <c:pt idx="160">
                  <c:v>5.8787825342015001</c:v>
                </c:pt>
                <c:pt idx="161">
                  <c:v>5.8905714303168999</c:v>
                </c:pt>
                <c:pt idx="162">
                  <c:v>5.8936020776611997</c:v>
                </c:pt>
                <c:pt idx="163">
                  <c:v>5.9039802873321996</c:v>
                </c:pt>
                <c:pt idx="164">
                  <c:v>5.9199680339152003</c:v>
                </c:pt>
                <c:pt idx="165">
                  <c:v>5.9289962162757002</c:v>
                </c:pt>
                <c:pt idx="166">
                  <c:v>5.9347687105492</c:v>
                </c:pt>
                <c:pt idx="167">
                  <c:v>5.9405418455317003</c:v>
                </c:pt>
                <c:pt idx="168">
                  <c:v>5.9463141833193998</c:v>
                </c:pt>
                <c:pt idx="169">
                  <c:v>5.9516306608793004</c:v>
                </c:pt>
                <c:pt idx="170">
                  <c:v>5.9497781974824004</c:v>
                </c:pt>
                <c:pt idx="171">
                  <c:v>5.9221682843526997</c:v>
                </c:pt>
                <c:pt idx="172">
                  <c:v>5.9008957872275003</c:v>
                </c:pt>
                <c:pt idx="173">
                  <c:v>5.9019112143032997</c:v>
                </c:pt>
                <c:pt idx="174">
                  <c:v>5.8961687383708004</c:v>
                </c:pt>
                <c:pt idx="175">
                  <c:v>5.9083371646752001</c:v>
                </c:pt>
                <c:pt idx="176">
                  <c:v>5.9308276794544996</c:v>
                </c:pt>
                <c:pt idx="177">
                  <c:v>5.9435719931420996</c:v>
                </c:pt>
                <c:pt idx="178">
                  <c:v>5.9513719564401999</c:v>
                </c:pt>
                <c:pt idx="179">
                  <c:v>5.9515344472766003</c:v>
                </c:pt>
                <c:pt idx="180">
                  <c:v>5.9504158588175002</c:v>
                </c:pt>
                <c:pt idx="181">
                  <c:v>5.9492967935212002</c:v>
                </c:pt>
                <c:pt idx="182">
                  <c:v>5.9481779519037001</c:v>
                </c:pt>
                <c:pt idx="183">
                  <c:v>5.9470593676441998</c:v>
                </c:pt>
                <c:pt idx="184">
                  <c:v>5.9459407833842004</c:v>
                </c:pt>
                <c:pt idx="185">
                  <c:v>5.9496859642104001</c:v>
                </c:pt>
                <c:pt idx="186">
                  <c:v>5.9559726891375</c:v>
                </c:pt>
                <c:pt idx="187">
                  <c:v>5.9609774492401</c:v>
                </c:pt>
                <c:pt idx="188">
                  <c:v>5.9523438559799997</c:v>
                </c:pt>
                <c:pt idx="189">
                  <c:v>5.9231052723262003</c:v>
                </c:pt>
                <c:pt idx="190">
                  <c:v>5.8889468362750002</c:v>
                </c:pt>
                <c:pt idx="191">
                  <c:v>5.8558887351355002</c:v>
                </c:pt>
                <c:pt idx="192">
                  <c:v>5.8228732799224998</c:v>
                </c:pt>
                <c:pt idx="193">
                  <c:v>5.7898235019884003</c:v>
                </c:pt>
                <c:pt idx="194">
                  <c:v>5.7564723182386004</c:v>
                </c:pt>
                <c:pt idx="195">
                  <c:v>5.7224686275067</c:v>
                </c:pt>
                <c:pt idx="196">
                  <c:v>5.6862972406783996</c:v>
                </c:pt>
                <c:pt idx="197">
                  <c:v>5.6482753458976998</c:v>
                </c:pt>
                <c:pt idx="198">
                  <c:v>5.6109808597648003</c:v>
                </c:pt>
                <c:pt idx="199">
                  <c:v>5.5745443645155</c:v>
                </c:pt>
                <c:pt idx="200">
                  <c:v>5.5453362004955</c:v>
                </c:pt>
                <c:pt idx="201">
                  <c:v>5.5320502716422002</c:v>
                </c:pt>
                <c:pt idx="202">
                  <c:v>5.5121977427770998</c:v>
                </c:pt>
                <c:pt idx="203">
                  <c:v>5.4955080682702997</c:v>
                </c:pt>
                <c:pt idx="204">
                  <c:v>5.4748327279467004</c:v>
                </c:pt>
                <c:pt idx="205">
                  <c:v>5.4304465317890998</c:v>
                </c:pt>
                <c:pt idx="206">
                  <c:v>5.3838130797849004</c:v>
                </c:pt>
                <c:pt idx="207">
                  <c:v>5.3428494994350002</c:v>
                </c:pt>
                <c:pt idx="208">
                  <c:v>5.3226847467739997</c:v>
                </c:pt>
                <c:pt idx="209">
                  <c:v>5.2941833521581003</c:v>
                </c:pt>
                <c:pt idx="210">
                  <c:v>5.2564108579136004</c:v>
                </c:pt>
                <c:pt idx="211">
                  <c:v>5.2288399926073996</c:v>
                </c:pt>
                <c:pt idx="212">
                  <c:v>5.1983096879958</c:v>
                </c:pt>
                <c:pt idx="213">
                  <c:v>5.1677805595718</c:v>
                </c:pt>
                <c:pt idx="214">
                  <c:v>5.1353886350825997</c:v>
                </c:pt>
                <c:pt idx="215">
                  <c:v>5.0974921902289001</c:v>
                </c:pt>
                <c:pt idx="216">
                  <c:v>5.0566543662244001</c:v>
                </c:pt>
                <c:pt idx="217">
                  <c:v>5.0130220272749</c:v>
                </c:pt>
                <c:pt idx="218">
                  <c:v>4.9779910913330001</c:v>
                </c:pt>
                <c:pt idx="219">
                  <c:v>4.9544653108715</c:v>
                </c:pt>
                <c:pt idx="220">
                  <c:v>4.9271539209294</c:v>
                </c:pt>
                <c:pt idx="221">
                  <c:v>4.8935827189234002</c:v>
                </c:pt>
                <c:pt idx="222">
                  <c:v>4.8535493014442004</c:v>
                </c:pt>
                <c:pt idx="223">
                  <c:v>4.8106339357117998</c:v>
                </c:pt>
                <c:pt idx="224">
                  <c:v>4.781203338629</c:v>
                </c:pt>
                <c:pt idx="225">
                  <c:v>4.7580716050687997</c:v>
                </c:pt>
                <c:pt idx="226">
                  <c:v>4.7285214889771003</c:v>
                </c:pt>
                <c:pt idx="227">
                  <c:v>4.6997449430382003</c:v>
                </c:pt>
                <c:pt idx="228">
                  <c:v>4.6716156201037</c:v>
                </c:pt>
                <c:pt idx="229">
                  <c:v>4.6434858761048998</c:v>
                </c:pt>
                <c:pt idx="230">
                  <c:v>4.6151951573119998</c:v>
                </c:pt>
                <c:pt idx="231">
                  <c:v>4.5869022220430997</c:v>
                </c:pt>
                <c:pt idx="232">
                  <c:v>4.5588500176854998</c:v>
                </c:pt>
                <c:pt idx="233">
                  <c:v>4.5308643565148996</c:v>
                </c:pt>
                <c:pt idx="234">
                  <c:v>4.5042928667261997</c:v>
                </c:pt>
                <c:pt idx="235">
                  <c:v>4.4827085495945003</c:v>
                </c:pt>
                <c:pt idx="236">
                  <c:v>4.4676191742556002</c:v>
                </c:pt>
                <c:pt idx="237">
                  <c:v>4.4529847759613004</c:v>
                </c:pt>
                <c:pt idx="238">
                  <c:v>4.4383240013230996</c:v>
                </c:pt>
                <c:pt idx="239">
                  <c:v>4.4208016040502001</c:v>
                </c:pt>
                <c:pt idx="240">
                  <c:v>4.4044246356098</c:v>
                </c:pt>
                <c:pt idx="241">
                  <c:v>4.4064673976463</c:v>
                </c:pt>
                <c:pt idx="242">
                  <c:v>4.4106530696444999</c:v>
                </c:pt>
                <c:pt idx="243">
                  <c:v>4.4030416068399001</c:v>
                </c:pt>
                <c:pt idx="244">
                  <c:v>4.3931499794653002</c:v>
                </c:pt>
                <c:pt idx="245">
                  <c:v>4.3858064887354002</c:v>
                </c:pt>
                <c:pt idx="246">
                  <c:v>4.3837306816931001</c:v>
                </c:pt>
                <c:pt idx="247">
                  <c:v>4.3844285971790997</c:v>
                </c:pt>
                <c:pt idx="248">
                  <c:v>4.3850812866366997</c:v>
                </c:pt>
                <c:pt idx="249">
                  <c:v>4.3746853418997</c:v>
                </c:pt>
                <c:pt idx="250">
                  <c:v>4.3534451850974003</c:v>
                </c:pt>
                <c:pt idx="251">
                  <c:v>4.3458525369206003</c:v>
                </c:pt>
                <c:pt idx="252">
                  <c:v>4.3593725290557002</c:v>
                </c:pt>
                <c:pt idx="253">
                  <c:v>4.3824894584685996</c:v>
                </c:pt>
                <c:pt idx="254">
                  <c:v>4.3871725465214997</c:v>
                </c:pt>
                <c:pt idx="255">
                  <c:v>4.3910406230934003</c:v>
                </c:pt>
                <c:pt idx="256">
                  <c:v>4.4006379341116997</c:v>
                </c:pt>
                <c:pt idx="257">
                  <c:v>4.3966624797067002</c:v>
                </c:pt>
                <c:pt idx="258">
                  <c:v>4.3928624634244997</c:v>
                </c:pt>
                <c:pt idx="259">
                  <c:v>4.3888453787622002</c:v>
                </c:pt>
                <c:pt idx="260">
                  <c:v>4.3846158879277999</c:v>
                </c:pt>
                <c:pt idx="261">
                  <c:v>4.3339113961482996</c:v>
                </c:pt>
                <c:pt idx="262">
                  <c:v>4.2687494548154001</c:v>
                </c:pt>
                <c:pt idx="263">
                  <c:v>4.1763795935693997</c:v>
                </c:pt>
                <c:pt idx="264">
                  <c:v>4.0596940428949999</c:v>
                </c:pt>
                <c:pt idx="265">
                  <c:v>4.0053018574254002</c:v>
                </c:pt>
                <c:pt idx="266">
                  <c:v>4.0038129281602002</c:v>
                </c:pt>
                <c:pt idx="267">
                  <c:v>4.0310399829395003</c:v>
                </c:pt>
                <c:pt idx="268">
                  <c:v>4.0591397528042004</c:v>
                </c:pt>
                <c:pt idx="269">
                  <c:v>4.0878417614222</c:v>
                </c:pt>
                <c:pt idx="270">
                  <c:v>4.1214528364143996</c:v>
                </c:pt>
                <c:pt idx="271">
                  <c:v>4.1542055881581996</c:v>
                </c:pt>
                <c:pt idx="272">
                  <c:v>4.1809446123807001</c:v>
                </c:pt>
                <c:pt idx="273">
                  <c:v>4.1571929471029003</c:v>
                </c:pt>
                <c:pt idx="274">
                  <c:v>4.0716911791386998</c:v>
                </c:pt>
                <c:pt idx="275">
                  <c:v>3.9766662837609998</c:v>
                </c:pt>
                <c:pt idx="276">
                  <c:v>3.9233456548826999</c:v>
                </c:pt>
                <c:pt idx="277">
                  <c:v>3.9425599836103999</c:v>
                </c:pt>
                <c:pt idx="278">
                  <c:v>3.9961394754208999</c:v>
                </c:pt>
                <c:pt idx="279">
                  <c:v>4.0493483210447998</c:v>
                </c:pt>
                <c:pt idx="280">
                  <c:v>4.1093498022674</c:v>
                </c:pt>
                <c:pt idx="281">
                  <c:v>4.1864556887740001</c:v>
                </c:pt>
                <c:pt idx="282">
                  <c:v>4.2726620629983003</c:v>
                </c:pt>
                <c:pt idx="283">
                  <c:v>4.3469771601667002</c:v>
                </c:pt>
                <c:pt idx="284">
                  <c:v>4.4172010361362002</c:v>
                </c:pt>
                <c:pt idx="285">
                  <c:v>4.4908003910094996</c:v>
                </c:pt>
                <c:pt idx="286">
                  <c:v>4.558584740993</c:v>
                </c:pt>
                <c:pt idx="287">
                  <c:v>4.6207633448139003</c:v>
                </c:pt>
                <c:pt idx="288">
                  <c:v>4.6839970745858999</c:v>
                </c:pt>
                <c:pt idx="289">
                  <c:v>4.7172776060687998</c:v>
                </c:pt>
                <c:pt idx="290">
                  <c:v>4.6777605345923998</c:v>
                </c:pt>
                <c:pt idx="291">
                  <c:v>4.5349091428798003</c:v>
                </c:pt>
                <c:pt idx="292">
                  <c:v>4.3347002366718002</c:v>
                </c:pt>
                <c:pt idx="293">
                  <c:v>4.1696411824814001</c:v>
                </c:pt>
                <c:pt idx="294">
                  <c:v>4.1739610433724001</c:v>
                </c:pt>
                <c:pt idx="295">
                  <c:v>4.3258721940509997</c:v>
                </c:pt>
                <c:pt idx="296">
                  <c:v>4.4844412686653001</c:v>
                </c:pt>
                <c:pt idx="297">
                  <c:v>4.6430552893434998</c:v>
                </c:pt>
                <c:pt idx="298">
                  <c:v>4.7934161777083997</c:v>
                </c:pt>
                <c:pt idx="299">
                  <c:v>4.7944029156205996</c:v>
                </c:pt>
                <c:pt idx="300">
                  <c:v>4.6560774778263001</c:v>
                </c:pt>
                <c:pt idx="301">
                  <c:v>4.4764858158451002</c:v>
                </c:pt>
                <c:pt idx="302">
                  <c:v>4.4060801057785</c:v>
                </c:pt>
                <c:pt idx="303">
                  <c:v>4.4860137914075002</c:v>
                </c:pt>
                <c:pt idx="304">
                  <c:v>4.5634616075840002</c:v>
                </c:pt>
                <c:pt idx="305">
                  <c:v>4.6377515856293003</c:v>
                </c:pt>
                <c:pt idx="306">
                  <c:v>4.7090932887513004</c:v>
                </c:pt>
                <c:pt idx="307">
                  <c:v>4.7878398188476998</c:v>
                </c:pt>
                <c:pt idx="308">
                  <c:v>4.8707183182413996</c:v>
                </c:pt>
                <c:pt idx="309">
                  <c:v>4.9448731313604997</c:v>
                </c:pt>
                <c:pt idx="310">
                  <c:v>5.0109726844529998</c:v>
                </c:pt>
                <c:pt idx="311">
                  <c:v>5.0740240210289</c:v>
                </c:pt>
                <c:pt idx="312">
                  <c:v>5.1366547372309004</c:v>
                </c:pt>
                <c:pt idx="313">
                  <c:v>5.1988646698228003</c:v>
                </c:pt>
                <c:pt idx="314">
                  <c:v>5.2546519278621</c:v>
                </c:pt>
                <c:pt idx="315">
                  <c:v>5.3119945572615999</c:v>
                </c:pt>
                <c:pt idx="316">
                  <c:v>5.3591644878397</c:v>
                </c:pt>
                <c:pt idx="317">
                  <c:v>5.3881951806688004</c:v>
                </c:pt>
                <c:pt idx="318">
                  <c:v>5.4168247790802999</c:v>
                </c:pt>
                <c:pt idx="319">
                  <c:v>5.4454543774772999</c:v>
                </c:pt>
                <c:pt idx="320">
                  <c:v>5.4406647102078001</c:v>
                </c:pt>
                <c:pt idx="321">
                  <c:v>5.4003587375227999</c:v>
                </c:pt>
                <c:pt idx="322">
                  <c:v>5.3455823686380999</c:v>
                </c:pt>
                <c:pt idx="323">
                  <c:v>5.3070265110073001</c:v>
                </c:pt>
                <c:pt idx="324">
                  <c:v>5.3125992577043002</c:v>
                </c:pt>
                <c:pt idx="325">
                  <c:v>5.3489552733953998</c:v>
                </c:pt>
                <c:pt idx="326">
                  <c:v>5.3585233652411004</c:v>
                </c:pt>
                <c:pt idx="327">
                  <c:v>5.3319612489067003</c:v>
                </c:pt>
                <c:pt idx="328">
                  <c:v>5.3297775476603002</c:v>
                </c:pt>
                <c:pt idx="329">
                  <c:v>5.3353043107926998</c:v>
                </c:pt>
                <c:pt idx="330">
                  <c:v>5.329634897229</c:v>
                </c:pt>
                <c:pt idx="331">
                  <c:v>5.3239657436424999</c:v>
                </c:pt>
                <c:pt idx="332">
                  <c:v>5.3182957447861998</c:v>
                </c:pt>
                <c:pt idx="333">
                  <c:v>5.312626318635</c:v>
                </c:pt>
                <c:pt idx="334">
                  <c:v>5.3069571776214</c:v>
                </c:pt>
                <c:pt idx="335">
                  <c:v>5.3012876556168003</c:v>
                </c:pt>
                <c:pt idx="336">
                  <c:v>5.2947881683358</c:v>
                </c:pt>
                <c:pt idx="337">
                  <c:v>5.2504379151796003</c:v>
                </c:pt>
                <c:pt idx="338">
                  <c:v>5.1553164112846996</c:v>
                </c:pt>
                <c:pt idx="339">
                  <c:v>5.0897003518621</c:v>
                </c:pt>
                <c:pt idx="340">
                  <c:v>5.1201519144669998</c:v>
                </c:pt>
                <c:pt idx="341">
                  <c:v>5.1614883677102998</c:v>
                </c:pt>
                <c:pt idx="342">
                  <c:v>5.1936698008575997</c:v>
                </c:pt>
                <c:pt idx="343">
                  <c:v>5.2510652874407002</c:v>
                </c:pt>
                <c:pt idx="344">
                  <c:v>5.2991329907672</c:v>
                </c:pt>
                <c:pt idx="345">
                  <c:v>5.3351477211254004</c:v>
                </c:pt>
                <c:pt idx="346">
                  <c:v>5.3586261498020997</c:v>
                </c:pt>
                <c:pt idx="347">
                  <c:v>5.3879043536580999</c:v>
                </c:pt>
                <c:pt idx="348">
                  <c:v>5.4196506124499004</c:v>
                </c:pt>
                <c:pt idx="349">
                  <c:v>5.4275133143709997</c:v>
                </c:pt>
                <c:pt idx="350">
                  <c:v>5.4350977640352003</c:v>
                </c:pt>
                <c:pt idx="351">
                  <c:v>5.4666054599583997</c:v>
                </c:pt>
                <c:pt idx="352">
                  <c:v>5.4855449425013001</c:v>
                </c:pt>
                <c:pt idx="353">
                  <c:v>5.4556261181970003</c:v>
                </c:pt>
                <c:pt idx="354">
                  <c:v>5.4106919228233998</c:v>
                </c:pt>
                <c:pt idx="355">
                  <c:v>5.4011753190079999</c:v>
                </c:pt>
                <c:pt idx="356">
                  <c:v>5.4210107226317996</c:v>
                </c:pt>
                <c:pt idx="357">
                  <c:v>5.4289601367564</c:v>
                </c:pt>
                <c:pt idx="358">
                  <c:v>5.4736080399798004</c:v>
                </c:pt>
                <c:pt idx="359">
                  <c:v>5.5110112411721</c:v>
                </c:pt>
                <c:pt idx="360">
                  <c:v>5.5412326530553999</c:v>
                </c:pt>
                <c:pt idx="361">
                  <c:v>5.5770269803183998</c:v>
                </c:pt>
                <c:pt idx="362">
                  <c:v>5.6277409281847</c:v>
                </c:pt>
                <c:pt idx="363">
                  <c:v>5.6811421997018003</c:v>
                </c:pt>
                <c:pt idx="364">
                  <c:v>5.7275343218261998</c:v>
                </c:pt>
                <c:pt idx="365">
                  <c:v>5.7735211526169001</c:v>
                </c:pt>
                <c:pt idx="366">
                  <c:v>5.8195075065677999</c:v>
                </c:pt>
                <c:pt idx="367">
                  <c:v>5.8654943373575996</c:v>
                </c:pt>
                <c:pt idx="368">
                  <c:v>5.9014173114465001</c:v>
                </c:pt>
                <c:pt idx="369">
                  <c:v>5.8872195003823</c:v>
                </c:pt>
                <c:pt idx="370">
                  <c:v>5.8317169771217001</c:v>
                </c:pt>
                <c:pt idx="371">
                  <c:v>5.8125461826639002</c:v>
                </c:pt>
                <c:pt idx="372">
                  <c:v>5.8341427931155003</c:v>
                </c:pt>
                <c:pt idx="373">
                  <c:v>5.8538097789204997</c:v>
                </c:pt>
                <c:pt idx="374">
                  <c:v>5.8679441405260997</c:v>
                </c:pt>
                <c:pt idx="375">
                  <c:v>5.8926618411142</c:v>
                </c:pt>
                <c:pt idx="376">
                  <c:v>5.9285804827454998</c:v>
                </c:pt>
                <c:pt idx="377">
                  <c:v>5.9622882770608996</c:v>
                </c:pt>
                <c:pt idx="378">
                  <c:v>5.990163513783</c:v>
                </c:pt>
                <c:pt idx="379">
                  <c:v>6.0234782818715997</c:v>
                </c:pt>
                <c:pt idx="380">
                  <c:v>6.0660474037340002</c:v>
                </c:pt>
                <c:pt idx="381">
                  <c:v>6.1009216501269998</c:v>
                </c:pt>
                <c:pt idx="382">
                  <c:v>6.0984505424939996</c:v>
                </c:pt>
                <c:pt idx="383">
                  <c:v>6.0837213332270004</c:v>
                </c:pt>
                <c:pt idx="384">
                  <c:v>6.073517218289</c:v>
                </c:pt>
                <c:pt idx="385">
                  <c:v>6.0703933338954998</c:v>
                </c:pt>
                <c:pt idx="386">
                  <c:v>6.0749877121424998</c:v>
                </c:pt>
                <c:pt idx="387">
                  <c:v>6.0687240522129002</c:v>
                </c:pt>
                <c:pt idx="388">
                  <c:v>6.0620553363605998</c:v>
                </c:pt>
                <c:pt idx="389">
                  <c:v>6.0551823052253004</c:v>
                </c:pt>
                <c:pt idx="390">
                  <c:v>6.0480824744064003</c:v>
                </c:pt>
                <c:pt idx="391">
                  <c:v>6.0537569256685</c:v>
                </c:pt>
                <c:pt idx="392">
                  <c:v>6.0709894705760004</c:v>
                </c:pt>
                <c:pt idx="393">
                  <c:v>6.0722366476984</c:v>
                </c:pt>
                <c:pt idx="394">
                  <c:v>6.0586785806918</c:v>
                </c:pt>
                <c:pt idx="395">
                  <c:v>6.0451201971700002</c:v>
                </c:pt>
                <c:pt idx="396">
                  <c:v>6.0315621343689001</c:v>
                </c:pt>
                <c:pt idx="397">
                  <c:v>6.0180040715532002</c:v>
                </c:pt>
                <c:pt idx="398">
                  <c:v>6.0044453589835003</c:v>
                </c:pt>
                <c:pt idx="399">
                  <c:v>5.9908238572824999</c:v>
                </c:pt>
                <c:pt idx="400">
                  <c:v>5.9693397470400997</c:v>
                </c:pt>
                <c:pt idx="401">
                  <c:v>5.9408226482391999</c:v>
                </c:pt>
                <c:pt idx="402">
                  <c:v>5.8930258798945996</c:v>
                </c:pt>
                <c:pt idx="403">
                  <c:v>5.8717784408935998</c:v>
                </c:pt>
                <c:pt idx="404">
                  <c:v>5.9080914692787996</c:v>
                </c:pt>
                <c:pt idx="405">
                  <c:v>5.9473998661068999</c:v>
                </c:pt>
                <c:pt idx="406">
                  <c:v>5.9773947854055001</c:v>
                </c:pt>
                <c:pt idx="407">
                  <c:v>6.0060001611700997</c:v>
                </c:pt>
                <c:pt idx="408">
                  <c:v>6.035039213958</c:v>
                </c:pt>
                <c:pt idx="409">
                  <c:v>6.0643297418901003</c:v>
                </c:pt>
                <c:pt idx="410">
                  <c:v>6.0936202698167001</c:v>
                </c:pt>
                <c:pt idx="411">
                  <c:v>6.1229110252689001</c:v>
                </c:pt>
                <c:pt idx="412">
                  <c:v>6.1521055956937003</c:v>
                </c:pt>
                <c:pt idx="413">
                  <c:v>6.1725219492691004</c:v>
                </c:pt>
                <c:pt idx="414">
                  <c:v>6.1810355344095997</c:v>
                </c:pt>
                <c:pt idx="415">
                  <c:v>6.1940135321282996</c:v>
                </c:pt>
                <c:pt idx="416">
                  <c:v>6.2088255426402004</c:v>
                </c:pt>
                <c:pt idx="417">
                  <c:v>6.2077951098376998</c:v>
                </c:pt>
                <c:pt idx="418">
                  <c:v>6.2204821728655997</c:v>
                </c:pt>
                <c:pt idx="419">
                  <c:v>6.2497669098320001</c:v>
                </c:pt>
                <c:pt idx="420">
                  <c:v>6.2682940737194999</c:v>
                </c:pt>
                <c:pt idx="421">
                  <c:v>6.2971308533814998</c:v>
                </c:pt>
                <c:pt idx="422">
                  <c:v>6.3309202035733998</c:v>
                </c:pt>
                <c:pt idx="423">
                  <c:v>6.3517436904568996</c:v>
                </c:pt>
                <c:pt idx="424">
                  <c:v>6.3674445170884004</c:v>
                </c:pt>
                <c:pt idx="425">
                  <c:v>6.3822830575290999</c:v>
                </c:pt>
                <c:pt idx="426">
                  <c:v>6.3959027138244</c:v>
                </c:pt>
                <c:pt idx="427">
                  <c:v>6.3969341020183004</c:v>
                </c:pt>
              </c:numCache>
            </c:numRef>
          </c:yVal>
        </c:ser>
        <c:ser>
          <c:idx val="1"/>
          <c:order val="1"/>
          <c:tx>
            <c:strRef>
              <c:f>Sheet1!$M$1:$M$2</c:f>
              <c:strCache>
                <c:ptCount val="1"/>
                <c:pt idx="0">
                  <c:v>Measured Apr-09</c:v>
                </c:pt>
              </c:strCache>
            </c:strRef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xVal>
            <c:numRef>
              <c:f>Sheet1!$N$5:$N$432</c:f>
              <c:numCache>
                <c:formatCode>General</c:formatCode>
                <c:ptCount val="428"/>
                <c:pt idx="0">
                  <c:v>0</c:v>
                </c:pt>
                <c:pt idx="1">
                  <c:v>0.77261812046459999</c:v>
                </c:pt>
                <c:pt idx="2">
                  <c:v>1.7726278165074001</c:v>
                </c:pt>
                <c:pt idx="3">
                  <c:v>2.7726375125295002</c:v>
                </c:pt>
                <c:pt idx="4">
                  <c:v>3.7726472085442002</c:v>
                </c:pt>
                <c:pt idx="5">
                  <c:v>4.7726569045870004</c:v>
                </c:pt>
                <c:pt idx="6">
                  <c:v>5.7726666006089999</c:v>
                </c:pt>
                <c:pt idx="7">
                  <c:v>6.7726762966237004</c:v>
                </c:pt>
                <c:pt idx="8">
                  <c:v>7.7726859926665002</c:v>
                </c:pt>
                <c:pt idx="9">
                  <c:v>8.7726956886885006</c:v>
                </c:pt>
                <c:pt idx="10">
                  <c:v>9.7727053847031993</c:v>
                </c:pt>
                <c:pt idx="11">
                  <c:v>10.772715080746</c:v>
                </c:pt>
                <c:pt idx="12">
                  <c:v>11.772724776767999</c:v>
                </c:pt>
                <c:pt idx="13">
                  <c:v>12.772734472811001</c:v>
                </c:pt>
                <c:pt idx="14">
                  <c:v>13.772744168825</c:v>
                </c:pt>
                <c:pt idx="15">
                  <c:v>14.772753864847999</c:v>
                </c:pt>
                <c:pt idx="16">
                  <c:v>15.772763560890001</c:v>
                </c:pt>
                <c:pt idx="17">
                  <c:v>16.772773256905001</c:v>
                </c:pt>
                <c:pt idx="18">
                  <c:v>17.772782952926999</c:v>
                </c:pt>
                <c:pt idx="19">
                  <c:v>18.77279264897</c:v>
                </c:pt>
                <c:pt idx="20">
                  <c:v>19.772802344984001</c:v>
                </c:pt>
                <c:pt idx="21">
                  <c:v>20.772812041007001</c:v>
                </c:pt>
                <c:pt idx="22">
                  <c:v>21.772821737049</c:v>
                </c:pt>
                <c:pt idx="23">
                  <c:v>22.772831433063999</c:v>
                </c:pt>
                <c:pt idx="24">
                  <c:v>23.772841129107</c:v>
                </c:pt>
                <c:pt idx="25">
                  <c:v>24.772850825129002</c:v>
                </c:pt>
                <c:pt idx="26">
                  <c:v>25.772860521144001</c:v>
                </c:pt>
                <c:pt idx="27">
                  <c:v>26.772870217186</c:v>
                </c:pt>
                <c:pt idx="28">
                  <c:v>27.772879913208001</c:v>
                </c:pt>
                <c:pt idx="29">
                  <c:v>28.772889609223</c:v>
                </c:pt>
                <c:pt idx="30">
                  <c:v>29.772899305266002</c:v>
                </c:pt>
                <c:pt idx="31">
                  <c:v>30.772909001287999</c:v>
                </c:pt>
                <c:pt idx="32">
                  <c:v>31.772918697302998</c:v>
                </c:pt>
                <c:pt idx="33">
                  <c:v>32.772928393344998</c:v>
                </c:pt>
                <c:pt idx="34">
                  <c:v>33.772938089367003</c:v>
                </c:pt>
                <c:pt idx="35">
                  <c:v>34.772947785409997</c:v>
                </c:pt>
                <c:pt idx="36">
                  <c:v>35.772957481425003</c:v>
                </c:pt>
                <c:pt idx="37">
                  <c:v>36.772967177447001</c:v>
                </c:pt>
                <c:pt idx="38">
                  <c:v>37.772976873490002</c:v>
                </c:pt>
                <c:pt idx="39">
                  <c:v>38.772986569503999</c:v>
                </c:pt>
                <c:pt idx="40">
                  <c:v>39.772996265525997</c:v>
                </c:pt>
                <c:pt idx="41">
                  <c:v>40.773005961568998</c:v>
                </c:pt>
                <c:pt idx="42">
                  <c:v>41.773015657583997</c:v>
                </c:pt>
                <c:pt idx="43">
                  <c:v>42.773025353606002</c:v>
                </c:pt>
                <c:pt idx="44">
                  <c:v>43.773035049649003</c:v>
                </c:pt>
                <c:pt idx="45">
                  <c:v>44.773044745663</c:v>
                </c:pt>
                <c:pt idx="46">
                  <c:v>45.773054441714002</c:v>
                </c:pt>
                <c:pt idx="47">
                  <c:v>46.773064137727999</c:v>
                </c:pt>
                <c:pt idx="48">
                  <c:v>47.773073833742998</c:v>
                </c:pt>
                <c:pt idx="49">
                  <c:v>48.773083529786</c:v>
                </c:pt>
                <c:pt idx="50">
                  <c:v>49.773093225807997</c:v>
                </c:pt>
                <c:pt idx="51">
                  <c:v>50.773102921822002</c:v>
                </c:pt>
                <c:pt idx="52">
                  <c:v>51.773112617865003</c:v>
                </c:pt>
                <c:pt idx="53">
                  <c:v>52.773122313887001</c:v>
                </c:pt>
                <c:pt idx="54">
                  <c:v>53.773132009902</c:v>
                </c:pt>
                <c:pt idx="55">
                  <c:v>54.773141705945001</c:v>
                </c:pt>
                <c:pt idx="56">
                  <c:v>55.773151401966999</c:v>
                </c:pt>
                <c:pt idx="57">
                  <c:v>56.773161097981003</c:v>
                </c:pt>
                <c:pt idx="58">
                  <c:v>57.773170794023997</c:v>
                </c:pt>
                <c:pt idx="59">
                  <c:v>58.773180490046002</c:v>
                </c:pt>
                <c:pt idx="60">
                  <c:v>59.773190186089003</c:v>
                </c:pt>
                <c:pt idx="61">
                  <c:v>60.773199882104002</c:v>
                </c:pt>
                <c:pt idx="62">
                  <c:v>61.773209578126</c:v>
                </c:pt>
                <c:pt idx="63">
                  <c:v>62.773219274169001</c:v>
                </c:pt>
                <c:pt idx="64">
                  <c:v>63.773228970182998</c:v>
                </c:pt>
                <c:pt idx="65">
                  <c:v>64.773238666205003</c:v>
                </c:pt>
                <c:pt idx="66">
                  <c:v>65.773248362247998</c:v>
                </c:pt>
                <c:pt idx="67">
                  <c:v>66.773258058262996</c:v>
                </c:pt>
                <c:pt idx="68">
                  <c:v>67.773267754285001</c:v>
                </c:pt>
                <c:pt idx="69">
                  <c:v>68.773277450327996</c:v>
                </c:pt>
                <c:pt idx="70">
                  <c:v>69.773287146342</c:v>
                </c:pt>
                <c:pt idx="71">
                  <c:v>70.773296842392</c:v>
                </c:pt>
                <c:pt idx="72">
                  <c:v>71.773306538406999</c:v>
                </c:pt>
                <c:pt idx="73">
                  <c:v>72.773316234421998</c:v>
                </c:pt>
                <c:pt idx="74">
                  <c:v>73.773325930465006</c:v>
                </c:pt>
                <c:pt idx="75">
                  <c:v>74.773335626486997</c:v>
                </c:pt>
                <c:pt idx="76">
                  <c:v>75.773345322501001</c:v>
                </c:pt>
                <c:pt idx="77">
                  <c:v>76.773355018543995</c:v>
                </c:pt>
                <c:pt idx="78">
                  <c:v>77.773364714566</c:v>
                </c:pt>
                <c:pt idx="79">
                  <c:v>78.773374410580999</c:v>
                </c:pt>
                <c:pt idx="80">
                  <c:v>79.773384106623993</c:v>
                </c:pt>
                <c:pt idx="81">
                  <c:v>80.773393802645998</c:v>
                </c:pt>
                <c:pt idx="82">
                  <c:v>81.773403498687998</c:v>
                </c:pt>
                <c:pt idx="83">
                  <c:v>82.773413194702997</c:v>
                </c:pt>
                <c:pt idx="84">
                  <c:v>83.773422890725001</c:v>
                </c:pt>
                <c:pt idx="85">
                  <c:v>84.773432586767996</c:v>
                </c:pt>
                <c:pt idx="86">
                  <c:v>85.773442282782995</c:v>
                </c:pt>
                <c:pt idx="87">
                  <c:v>86.773451978804999</c:v>
                </c:pt>
                <c:pt idx="88">
                  <c:v>87.773461674846999</c:v>
                </c:pt>
                <c:pt idx="89">
                  <c:v>88.773471370861998</c:v>
                </c:pt>
                <c:pt idx="90">
                  <c:v>89.773481066884003</c:v>
                </c:pt>
                <c:pt idx="91">
                  <c:v>90.773490762926997</c:v>
                </c:pt>
                <c:pt idx="92">
                  <c:v>91.773500458941996</c:v>
                </c:pt>
                <c:pt idx="93">
                  <c:v>92.773510154991996</c:v>
                </c:pt>
                <c:pt idx="94">
                  <c:v>93.773519851006</c:v>
                </c:pt>
                <c:pt idx="95">
                  <c:v>94.773529547020999</c:v>
                </c:pt>
                <c:pt idx="96">
                  <c:v>95.773539243070999</c:v>
                </c:pt>
                <c:pt idx="97">
                  <c:v>96.773548939085998</c:v>
                </c:pt>
                <c:pt idx="98">
                  <c:v>97.773558635100997</c:v>
                </c:pt>
                <c:pt idx="99">
                  <c:v>98.773568331142997</c:v>
                </c:pt>
                <c:pt idx="100">
                  <c:v>99.773578027165996</c:v>
                </c:pt>
                <c:pt idx="101">
                  <c:v>100.77358772318</c:v>
                </c:pt>
                <c:pt idx="102">
                  <c:v>101.77359741922</c:v>
                </c:pt>
                <c:pt idx="103">
                  <c:v>102.77360711525</c:v>
                </c:pt>
                <c:pt idx="104">
                  <c:v>103.77361681129</c:v>
                </c:pt>
                <c:pt idx="105">
                  <c:v>104.77362650729999</c:v>
                </c:pt>
                <c:pt idx="106">
                  <c:v>105.77363620332</c:v>
                </c:pt>
                <c:pt idx="107">
                  <c:v>106.77364589937</c:v>
                </c:pt>
                <c:pt idx="108">
                  <c:v>107.77365559538001</c:v>
                </c:pt>
                <c:pt idx="109">
                  <c:v>108.77366529139999</c:v>
                </c:pt>
                <c:pt idx="110">
                  <c:v>109.77367498744999</c:v>
                </c:pt>
                <c:pt idx="111">
                  <c:v>110.77368468346</c:v>
                </c:pt>
                <c:pt idx="112">
                  <c:v>111.77369437948001</c:v>
                </c:pt>
                <c:pt idx="113">
                  <c:v>112.77370407553001</c:v>
                </c:pt>
                <c:pt idx="114">
                  <c:v>113.77371377154</c:v>
                </c:pt>
                <c:pt idx="115">
                  <c:v>114.77372346759</c:v>
                </c:pt>
                <c:pt idx="116">
                  <c:v>115.77373316361</c:v>
                </c:pt>
                <c:pt idx="117">
                  <c:v>116.77374285962</c:v>
                </c:pt>
                <c:pt idx="118">
                  <c:v>117.77375255567</c:v>
                </c:pt>
                <c:pt idx="119">
                  <c:v>118.77376225169</c:v>
                </c:pt>
                <c:pt idx="120">
                  <c:v>119.7737719477</c:v>
                </c:pt>
                <c:pt idx="121">
                  <c:v>120.77378164375</c:v>
                </c:pt>
                <c:pt idx="122">
                  <c:v>121.77379133976</c:v>
                </c:pt>
                <c:pt idx="123">
                  <c:v>122.77380103578</c:v>
                </c:pt>
                <c:pt idx="124">
                  <c:v>123.77381073182001</c:v>
                </c:pt>
                <c:pt idx="125">
                  <c:v>124.77382042783999</c:v>
                </c:pt>
                <c:pt idx="126">
                  <c:v>125.77383012388999</c:v>
                </c:pt>
                <c:pt idx="127">
                  <c:v>126.7738398199</c:v>
                </c:pt>
                <c:pt idx="128">
                  <c:v>127.51256561117999</c:v>
                </c:pt>
                <c:pt idx="129">
                  <c:v>127.77384951592001</c:v>
                </c:pt>
                <c:pt idx="130">
                  <c:v>128.77385921197001</c:v>
                </c:pt>
                <c:pt idx="131">
                  <c:v>129.77386890797999</c:v>
                </c:pt>
                <c:pt idx="132">
                  <c:v>130.773878604</c:v>
                </c:pt>
                <c:pt idx="133">
                  <c:v>131.77388830005</c:v>
                </c:pt>
                <c:pt idx="134">
                  <c:v>132.77389799605999</c:v>
                </c:pt>
                <c:pt idx="135">
                  <c:v>133.77390769208</c:v>
                </c:pt>
                <c:pt idx="136">
                  <c:v>134.77391738813</c:v>
                </c:pt>
                <c:pt idx="137">
                  <c:v>135.77392708414001</c:v>
                </c:pt>
                <c:pt idx="138">
                  <c:v>136.77393678019001</c:v>
                </c:pt>
                <c:pt idx="139">
                  <c:v>137.77394647621</c:v>
                </c:pt>
                <c:pt idx="140">
                  <c:v>138.77395617222001</c:v>
                </c:pt>
                <c:pt idx="141">
                  <c:v>139.77396586827001</c:v>
                </c:pt>
                <c:pt idx="142">
                  <c:v>140.77397556427999</c:v>
                </c:pt>
                <c:pt idx="143">
                  <c:v>141.77398526030001</c:v>
                </c:pt>
                <c:pt idx="144">
                  <c:v>142.77399495635001</c:v>
                </c:pt>
                <c:pt idx="145">
                  <c:v>143.77400465235999</c:v>
                </c:pt>
                <c:pt idx="146">
                  <c:v>144.77401434838001</c:v>
                </c:pt>
                <c:pt idx="147">
                  <c:v>145.77402404443001</c:v>
                </c:pt>
                <c:pt idx="148">
                  <c:v>146.77403374043999</c:v>
                </c:pt>
                <c:pt idx="149">
                  <c:v>147.77404343648999</c:v>
                </c:pt>
                <c:pt idx="150">
                  <c:v>148.7740531325</c:v>
                </c:pt>
                <c:pt idx="151">
                  <c:v>149.77406282851999</c:v>
                </c:pt>
                <c:pt idx="152">
                  <c:v>150.77407252456999</c:v>
                </c:pt>
                <c:pt idx="153">
                  <c:v>151.77408222058</c:v>
                </c:pt>
                <c:pt idx="154">
                  <c:v>152.77409191660001</c:v>
                </c:pt>
                <c:pt idx="155">
                  <c:v>153.77410161265001</c:v>
                </c:pt>
                <c:pt idx="156">
                  <c:v>154.77411130866</c:v>
                </c:pt>
                <c:pt idx="157">
                  <c:v>155.77412100468001</c:v>
                </c:pt>
                <c:pt idx="158">
                  <c:v>156.77413070073001</c:v>
                </c:pt>
                <c:pt idx="159">
                  <c:v>157.77414039673999</c:v>
                </c:pt>
                <c:pt idx="160">
                  <c:v>158.77415009278999</c:v>
                </c:pt>
                <c:pt idx="161">
                  <c:v>159.77415978880001</c:v>
                </c:pt>
                <c:pt idx="162">
                  <c:v>160.77416948481999</c:v>
                </c:pt>
                <c:pt idx="163">
                  <c:v>161.77417918086999</c:v>
                </c:pt>
                <c:pt idx="164">
                  <c:v>162.77418887688</c:v>
                </c:pt>
                <c:pt idx="165">
                  <c:v>163.77419857289999</c:v>
                </c:pt>
                <c:pt idx="166">
                  <c:v>164.77420826894999</c:v>
                </c:pt>
                <c:pt idx="167">
                  <c:v>165.77421796496</c:v>
                </c:pt>
                <c:pt idx="168">
                  <c:v>166.77422766097999</c:v>
                </c:pt>
                <c:pt idx="169">
                  <c:v>167.77423735702999</c:v>
                </c:pt>
                <c:pt idx="170">
                  <c:v>168.77424705304</c:v>
                </c:pt>
                <c:pt idx="171">
                  <c:v>169.77425674909</c:v>
                </c:pt>
                <c:pt idx="172">
                  <c:v>170.77426644510999</c:v>
                </c:pt>
                <c:pt idx="173">
                  <c:v>171.77427614112</c:v>
                </c:pt>
                <c:pt idx="174">
                  <c:v>172.77428583717</c:v>
                </c:pt>
                <c:pt idx="175">
                  <c:v>173.77429553318001</c:v>
                </c:pt>
                <c:pt idx="176">
                  <c:v>174.7743052292</c:v>
                </c:pt>
                <c:pt idx="177">
                  <c:v>175.77431492523999</c:v>
                </c:pt>
                <c:pt idx="178">
                  <c:v>176.77432462126001</c:v>
                </c:pt>
                <c:pt idx="179">
                  <c:v>177.77433431727999</c:v>
                </c:pt>
                <c:pt idx="180">
                  <c:v>178.77434401331999</c:v>
                </c:pt>
                <c:pt idx="181">
                  <c:v>179.77435370934001</c:v>
                </c:pt>
                <c:pt idx="182">
                  <c:v>180.77436340539001</c:v>
                </c:pt>
                <c:pt idx="183">
                  <c:v>181.77437310139999</c:v>
                </c:pt>
                <c:pt idx="184">
                  <c:v>182.77438279742</c:v>
                </c:pt>
                <c:pt idx="185">
                  <c:v>183.77439249347</c:v>
                </c:pt>
                <c:pt idx="186">
                  <c:v>184.77440218948001</c:v>
                </c:pt>
                <c:pt idx="187">
                  <c:v>185.7744118855</c:v>
                </c:pt>
                <c:pt idx="188">
                  <c:v>186.77442158155</c:v>
                </c:pt>
                <c:pt idx="189">
                  <c:v>187.77443127756001</c:v>
                </c:pt>
                <c:pt idx="190">
                  <c:v>188.77444097358</c:v>
                </c:pt>
                <c:pt idx="191">
                  <c:v>189.77445066963</c:v>
                </c:pt>
                <c:pt idx="192">
                  <c:v>190.77446036564001</c:v>
                </c:pt>
                <c:pt idx="193">
                  <c:v>191.77447006169001</c:v>
                </c:pt>
                <c:pt idx="194">
                  <c:v>192.77447975771</c:v>
                </c:pt>
                <c:pt idx="195">
                  <c:v>193.77448945372001</c:v>
                </c:pt>
                <c:pt idx="196">
                  <c:v>194.77449914976</c:v>
                </c:pt>
                <c:pt idx="197">
                  <c:v>195.77450884579</c:v>
                </c:pt>
                <c:pt idx="198">
                  <c:v>196.77451854180001</c:v>
                </c:pt>
                <c:pt idx="199">
                  <c:v>197.77452823784</c:v>
                </c:pt>
                <c:pt idx="200">
                  <c:v>198.77453793385999</c:v>
                </c:pt>
                <c:pt idx="201">
                  <c:v>199.77454762988</c:v>
                </c:pt>
                <c:pt idx="202">
                  <c:v>200.77455732592</c:v>
                </c:pt>
                <c:pt idx="203">
                  <c:v>201.77456702193999</c:v>
                </c:pt>
                <c:pt idx="204">
                  <c:v>202.77457671798999</c:v>
                </c:pt>
                <c:pt idx="205">
                  <c:v>203.774586414</c:v>
                </c:pt>
                <c:pt idx="206">
                  <c:v>204.77459611002001</c:v>
                </c:pt>
                <c:pt idx="207">
                  <c:v>205.77460580607001</c:v>
                </c:pt>
                <c:pt idx="208">
                  <c:v>206.77461550208</c:v>
                </c:pt>
                <c:pt idx="209">
                  <c:v>207.77462519810001</c:v>
                </c:pt>
                <c:pt idx="210">
                  <c:v>208.77463489415001</c:v>
                </c:pt>
                <c:pt idx="211">
                  <c:v>209.77464459015999</c:v>
                </c:pt>
                <c:pt idx="212">
                  <c:v>210.77465428618001</c:v>
                </c:pt>
                <c:pt idx="213">
                  <c:v>211.77466398223001</c:v>
                </c:pt>
                <c:pt idx="214">
                  <c:v>212.77467367823999</c:v>
                </c:pt>
                <c:pt idx="215">
                  <c:v>213.77468337427999</c:v>
                </c:pt>
                <c:pt idx="216">
                  <c:v>214.77469307031001</c:v>
                </c:pt>
                <c:pt idx="217">
                  <c:v>215.77470276631999</c:v>
                </c:pt>
                <c:pt idx="218">
                  <c:v>216.77471246235999</c:v>
                </c:pt>
                <c:pt idx="219">
                  <c:v>217.77472215839001</c:v>
                </c:pt>
                <c:pt idx="220">
                  <c:v>218.77473185439999</c:v>
                </c:pt>
                <c:pt idx="221">
                  <c:v>219.77474155044001</c:v>
                </c:pt>
                <c:pt idx="222">
                  <c:v>220.77475124646</c:v>
                </c:pt>
                <c:pt idx="223">
                  <c:v>221.77476094247999</c:v>
                </c:pt>
                <c:pt idx="224">
                  <c:v>222.77477063852001</c:v>
                </c:pt>
                <c:pt idx="225">
                  <c:v>223.77478033454</c:v>
                </c:pt>
                <c:pt idx="226">
                  <c:v>224.77479003059</c:v>
                </c:pt>
                <c:pt idx="227">
                  <c:v>225.77479972660001</c:v>
                </c:pt>
                <c:pt idx="228">
                  <c:v>226.77480942262</c:v>
                </c:pt>
                <c:pt idx="229">
                  <c:v>227.77481911867</c:v>
                </c:pt>
                <c:pt idx="230">
                  <c:v>228.77482881468001</c:v>
                </c:pt>
                <c:pt idx="231">
                  <c:v>229.77483851069999</c:v>
                </c:pt>
                <c:pt idx="232">
                  <c:v>230.77484820674999</c:v>
                </c:pt>
                <c:pt idx="233">
                  <c:v>231.77485790276</c:v>
                </c:pt>
                <c:pt idx="234">
                  <c:v>232.77486759877999</c:v>
                </c:pt>
                <c:pt idx="235">
                  <c:v>233.77487729482999</c:v>
                </c:pt>
                <c:pt idx="236">
                  <c:v>234.77488699084</c:v>
                </c:pt>
                <c:pt idx="237">
                  <c:v>235.77489668688</c:v>
                </c:pt>
                <c:pt idx="238">
                  <c:v>236.77490638290999</c:v>
                </c:pt>
                <c:pt idx="239">
                  <c:v>237.77491607892</c:v>
                </c:pt>
                <c:pt idx="240">
                  <c:v>238.77492577496</c:v>
                </c:pt>
                <c:pt idx="241">
                  <c:v>239.77493547098999</c:v>
                </c:pt>
                <c:pt idx="242">
                  <c:v>240.774945167</c:v>
                </c:pt>
                <c:pt idx="243">
                  <c:v>241.77495486303999</c:v>
                </c:pt>
                <c:pt idx="244">
                  <c:v>242.77496455906001</c:v>
                </c:pt>
                <c:pt idx="245">
                  <c:v>243.77497425508</c:v>
                </c:pt>
                <c:pt idx="246">
                  <c:v>244.77498395111999</c:v>
                </c:pt>
                <c:pt idx="247">
                  <c:v>245.77499364714001</c:v>
                </c:pt>
                <c:pt idx="248">
                  <c:v>246.77500334319001</c:v>
                </c:pt>
                <c:pt idx="249">
                  <c:v>247.77501303919999</c:v>
                </c:pt>
                <c:pt idx="250">
                  <c:v>248.77502273522001</c:v>
                </c:pt>
                <c:pt idx="251">
                  <c:v>249.77503243127001</c:v>
                </c:pt>
                <c:pt idx="252">
                  <c:v>250.77504212727999</c:v>
                </c:pt>
                <c:pt idx="253">
                  <c:v>251.7750518233</c:v>
                </c:pt>
                <c:pt idx="254">
                  <c:v>252.77506151935</c:v>
                </c:pt>
                <c:pt idx="255">
                  <c:v>253.77507121535999</c:v>
                </c:pt>
                <c:pt idx="256">
                  <c:v>254.77508091138</c:v>
                </c:pt>
                <c:pt idx="257">
                  <c:v>255.77509060743</c:v>
                </c:pt>
                <c:pt idx="258">
                  <c:v>256.77510030344001</c:v>
                </c:pt>
                <c:pt idx="259">
                  <c:v>257.77510999945002</c:v>
                </c:pt>
                <c:pt idx="260">
                  <c:v>258.77511969551</c:v>
                </c:pt>
                <c:pt idx="261">
                  <c:v>259.77512939152001</c:v>
                </c:pt>
                <c:pt idx="262">
                  <c:v>260.77513908755998</c:v>
                </c:pt>
                <c:pt idx="263">
                  <c:v>261.77514878357999</c:v>
                </c:pt>
                <c:pt idx="264">
                  <c:v>262.77515847960001</c:v>
                </c:pt>
                <c:pt idx="265">
                  <c:v>263.77516817563998</c:v>
                </c:pt>
                <c:pt idx="266">
                  <c:v>264.77517787165999</c:v>
                </c:pt>
                <c:pt idx="267">
                  <c:v>265.77518756768001</c:v>
                </c:pt>
                <c:pt idx="268">
                  <c:v>266.77519726371997</c:v>
                </c:pt>
                <c:pt idx="269">
                  <c:v>267.77520695973999</c:v>
                </c:pt>
                <c:pt idx="270">
                  <c:v>268.77521665576</c:v>
                </c:pt>
                <c:pt idx="271">
                  <c:v>269.77522635179997</c:v>
                </c:pt>
                <c:pt idx="272">
                  <c:v>270.77523604781999</c:v>
                </c:pt>
                <c:pt idx="273">
                  <c:v>271.77524574387002</c:v>
                </c:pt>
                <c:pt idx="274">
                  <c:v>272.77525543988003</c:v>
                </c:pt>
                <c:pt idx="275">
                  <c:v>273.77526513589999</c:v>
                </c:pt>
                <c:pt idx="276">
                  <c:v>274.77527483195001</c:v>
                </c:pt>
                <c:pt idx="277">
                  <c:v>275.77528452796003</c:v>
                </c:pt>
                <c:pt idx="278">
                  <c:v>276.77529422396998</c:v>
                </c:pt>
                <c:pt idx="279">
                  <c:v>277.77530392003001</c:v>
                </c:pt>
                <c:pt idx="280">
                  <c:v>278.77531361604002</c:v>
                </c:pt>
                <c:pt idx="281">
                  <c:v>279.77532331204998</c:v>
                </c:pt>
                <c:pt idx="282">
                  <c:v>280.77533300810001</c:v>
                </c:pt>
                <c:pt idx="283">
                  <c:v>281.77534270412002</c:v>
                </c:pt>
                <c:pt idx="284">
                  <c:v>282.77535240015999</c:v>
                </c:pt>
                <c:pt idx="285">
                  <c:v>283.77536209618</c:v>
                </c:pt>
                <c:pt idx="286">
                  <c:v>284.77537179220002</c:v>
                </c:pt>
                <c:pt idx="287">
                  <c:v>285.77538148823999</c:v>
                </c:pt>
                <c:pt idx="288">
                  <c:v>286.77539118426</c:v>
                </c:pt>
                <c:pt idx="289">
                  <c:v>287.77540088028002</c:v>
                </c:pt>
                <c:pt idx="290">
                  <c:v>288.77541057631998</c:v>
                </c:pt>
                <c:pt idx="291">
                  <c:v>289.77542027234</c:v>
                </c:pt>
                <c:pt idx="292">
                  <c:v>290.77542996836002</c:v>
                </c:pt>
                <c:pt idx="293">
                  <c:v>291.77543966439998</c:v>
                </c:pt>
                <c:pt idx="294">
                  <c:v>292.77544936042</c:v>
                </c:pt>
                <c:pt idx="295">
                  <c:v>293.77545905647003</c:v>
                </c:pt>
                <c:pt idx="296">
                  <c:v>294.77546875247998</c:v>
                </c:pt>
                <c:pt idx="297">
                  <c:v>295.7754784485</c:v>
                </c:pt>
                <c:pt idx="298">
                  <c:v>296.77548814455002</c:v>
                </c:pt>
                <c:pt idx="299">
                  <c:v>297.77549784055998</c:v>
                </c:pt>
                <c:pt idx="300">
                  <c:v>298.77550753656999</c:v>
                </c:pt>
                <c:pt idx="301">
                  <c:v>299.77551723262002</c:v>
                </c:pt>
                <c:pt idx="302">
                  <c:v>300.77552692863998</c:v>
                </c:pt>
                <c:pt idx="303">
                  <c:v>301.77553662464999</c:v>
                </c:pt>
                <c:pt idx="304">
                  <c:v>302.77554632070002</c:v>
                </c:pt>
                <c:pt idx="305">
                  <c:v>303.77555601671997</c:v>
                </c:pt>
                <c:pt idx="306">
                  <c:v>304.77556571276</c:v>
                </c:pt>
                <c:pt idx="307">
                  <c:v>305.77557540878001</c:v>
                </c:pt>
                <c:pt idx="308">
                  <c:v>306.77558510479997</c:v>
                </c:pt>
                <c:pt idx="309">
                  <c:v>307.77559480084</c:v>
                </c:pt>
                <c:pt idx="310">
                  <c:v>308.77560449686001</c:v>
                </c:pt>
                <c:pt idx="311">
                  <c:v>309.77561419288003</c:v>
                </c:pt>
                <c:pt idx="312">
                  <c:v>310.77562388891999</c:v>
                </c:pt>
                <c:pt idx="313">
                  <c:v>311.77563358494001</c:v>
                </c:pt>
                <c:pt idx="314">
                  <c:v>312.77564328096003</c:v>
                </c:pt>
                <c:pt idx="315">
                  <c:v>313.77565297699999</c:v>
                </c:pt>
                <c:pt idx="316">
                  <c:v>314.77566267302001</c:v>
                </c:pt>
                <c:pt idx="317">
                  <c:v>315.77567236906998</c:v>
                </c:pt>
                <c:pt idx="318">
                  <c:v>316.77568206507999</c:v>
                </c:pt>
                <c:pt idx="319">
                  <c:v>317.77569176110001</c:v>
                </c:pt>
                <c:pt idx="320">
                  <c:v>318.77570145713997</c:v>
                </c:pt>
                <c:pt idx="321">
                  <c:v>319.77571115315999</c:v>
                </c:pt>
                <c:pt idx="322">
                  <c:v>320.77572084917</c:v>
                </c:pt>
                <c:pt idx="323">
                  <c:v>321.77573054521997</c:v>
                </c:pt>
                <c:pt idx="324">
                  <c:v>322.77574024123999</c:v>
                </c:pt>
                <c:pt idx="325">
                  <c:v>323.77574993725</c:v>
                </c:pt>
                <c:pt idx="326">
                  <c:v>324.77575963330003</c:v>
                </c:pt>
                <c:pt idx="327">
                  <c:v>325.77576932931998</c:v>
                </c:pt>
                <c:pt idx="328">
                  <c:v>326.77577902536001</c:v>
                </c:pt>
                <c:pt idx="329">
                  <c:v>327.77578872138002</c:v>
                </c:pt>
                <c:pt idx="330">
                  <c:v>328.77579841739998</c:v>
                </c:pt>
                <c:pt idx="331">
                  <c:v>329.77580811344001</c:v>
                </c:pt>
                <c:pt idx="332">
                  <c:v>330.77581780946002</c:v>
                </c:pt>
                <c:pt idx="333">
                  <c:v>331.77582750547998</c:v>
                </c:pt>
                <c:pt idx="334">
                  <c:v>332.77583720152001</c:v>
                </c:pt>
                <c:pt idx="335">
                  <c:v>333.77584689754002</c:v>
                </c:pt>
                <c:pt idx="336">
                  <c:v>334.77585659355998</c:v>
                </c:pt>
                <c:pt idx="337">
                  <c:v>335.7758662896</c:v>
                </c:pt>
                <c:pt idx="338">
                  <c:v>336.77587598562002</c:v>
                </c:pt>
                <c:pt idx="339">
                  <c:v>337.77588568165999</c:v>
                </c:pt>
                <c:pt idx="340">
                  <c:v>338.77589537768</c:v>
                </c:pt>
                <c:pt idx="341">
                  <c:v>339.77590507370002</c:v>
                </c:pt>
                <c:pt idx="342">
                  <c:v>340.77591476973998</c:v>
                </c:pt>
                <c:pt idx="343">
                  <c:v>341.77592446576</c:v>
                </c:pt>
                <c:pt idx="344">
                  <c:v>342.77593416178001</c:v>
                </c:pt>
                <c:pt idx="345">
                  <c:v>343.77594385781998</c:v>
                </c:pt>
                <c:pt idx="346">
                  <c:v>344.77595355384</c:v>
                </c:pt>
                <c:pt idx="347">
                  <c:v>345.77596324985001</c:v>
                </c:pt>
                <c:pt idx="348">
                  <c:v>346.77597294589998</c:v>
                </c:pt>
                <c:pt idx="349">
                  <c:v>347.77598264192</c:v>
                </c:pt>
                <c:pt idx="350">
                  <c:v>348.77599233796002</c:v>
                </c:pt>
                <c:pt idx="351">
                  <c:v>349.77600203397998</c:v>
                </c:pt>
                <c:pt idx="352">
                  <c:v>350.77601172999999</c:v>
                </c:pt>
                <c:pt idx="353">
                  <c:v>351.77602142604002</c:v>
                </c:pt>
                <c:pt idx="354">
                  <c:v>352.77603112205998</c:v>
                </c:pt>
                <c:pt idx="355">
                  <c:v>353.77604081807999</c:v>
                </c:pt>
                <c:pt idx="356">
                  <c:v>354.59902904511</c:v>
                </c:pt>
                <c:pt idx="357">
                  <c:v>354.77605051412002</c:v>
                </c:pt>
                <c:pt idx="358">
                  <c:v>355.77606021013997</c:v>
                </c:pt>
                <c:pt idx="359">
                  <c:v>356.77606990615999</c:v>
                </c:pt>
                <c:pt idx="360">
                  <c:v>357.77607960220001</c:v>
                </c:pt>
                <c:pt idx="361">
                  <c:v>358.77608929821997</c:v>
                </c:pt>
                <c:pt idx="362">
                  <c:v>359.77609899426</c:v>
                </c:pt>
                <c:pt idx="363">
                  <c:v>360.77610869028001</c:v>
                </c:pt>
                <c:pt idx="364">
                  <c:v>361.77611838630003</c:v>
                </c:pt>
                <c:pt idx="365">
                  <c:v>362.77612808233999</c:v>
                </c:pt>
                <c:pt idx="366">
                  <c:v>363.77613777836001</c:v>
                </c:pt>
                <c:pt idx="367">
                  <c:v>364.77614747438002</c:v>
                </c:pt>
                <c:pt idx="368">
                  <c:v>365.77615717041999</c:v>
                </c:pt>
                <c:pt idx="369">
                  <c:v>366.77616686644001</c:v>
                </c:pt>
                <c:pt idx="370">
                  <c:v>367.77617656246002</c:v>
                </c:pt>
                <c:pt idx="371">
                  <c:v>368.77618625849999</c:v>
                </c:pt>
                <c:pt idx="372">
                  <c:v>369.77619595452001</c:v>
                </c:pt>
                <c:pt idx="373">
                  <c:v>370.77620565055997</c:v>
                </c:pt>
                <c:pt idx="374">
                  <c:v>371.77621534657999</c:v>
                </c:pt>
                <c:pt idx="375">
                  <c:v>372.7762250426</c:v>
                </c:pt>
                <c:pt idx="376">
                  <c:v>373.77623473864003</c:v>
                </c:pt>
                <c:pt idx="377">
                  <c:v>374.77624443465999</c:v>
                </c:pt>
                <c:pt idx="378">
                  <c:v>375.77625413068</c:v>
                </c:pt>
                <c:pt idx="379">
                  <c:v>376.77626382672003</c:v>
                </c:pt>
                <c:pt idx="380">
                  <c:v>377.77627352273998</c:v>
                </c:pt>
                <c:pt idx="381">
                  <c:v>378.77628321876</c:v>
                </c:pt>
                <c:pt idx="382">
                  <c:v>379.77629291480002</c:v>
                </c:pt>
                <c:pt idx="383">
                  <c:v>380.77630261081998</c:v>
                </c:pt>
                <c:pt idx="384">
                  <c:v>381.77631230686001</c:v>
                </c:pt>
                <c:pt idx="385">
                  <c:v>382.77632200288002</c:v>
                </c:pt>
                <c:pt idx="386">
                  <c:v>383.77633169889998</c:v>
                </c:pt>
                <c:pt idx="387">
                  <c:v>384.77634139494</c:v>
                </c:pt>
                <c:pt idx="388">
                  <c:v>385.77635109096002</c:v>
                </c:pt>
                <c:pt idx="389">
                  <c:v>386.77636078697998</c:v>
                </c:pt>
                <c:pt idx="390">
                  <c:v>387.77637048302</c:v>
                </c:pt>
                <c:pt idx="391">
                  <c:v>388.77638017904002</c:v>
                </c:pt>
                <c:pt idx="392">
                  <c:v>389.77638987505998</c:v>
                </c:pt>
                <c:pt idx="393">
                  <c:v>390.7763995711</c:v>
                </c:pt>
                <c:pt idx="394">
                  <c:v>391.77640926712002</c:v>
                </c:pt>
                <c:pt idx="395">
                  <c:v>392.77641896316999</c:v>
                </c:pt>
                <c:pt idx="396">
                  <c:v>393.77642865918</c:v>
                </c:pt>
                <c:pt idx="397">
                  <c:v>394.77643835520001</c:v>
                </c:pt>
                <c:pt idx="398">
                  <c:v>395.77644805123998</c:v>
                </c:pt>
                <c:pt idx="399">
                  <c:v>396.77645774726</c:v>
                </c:pt>
                <c:pt idx="400">
                  <c:v>397.77646744328001</c:v>
                </c:pt>
                <c:pt idx="401">
                  <c:v>398.77647713931998</c:v>
                </c:pt>
                <c:pt idx="402">
                  <c:v>399.77648683533999</c:v>
                </c:pt>
                <c:pt idx="403">
                  <c:v>400.77649653136001</c:v>
                </c:pt>
                <c:pt idx="404">
                  <c:v>401.77650622739998</c:v>
                </c:pt>
                <c:pt idx="405">
                  <c:v>402.77651592341999</c:v>
                </c:pt>
                <c:pt idx="406">
                  <c:v>403.77652561946002</c:v>
                </c:pt>
                <c:pt idx="407">
                  <c:v>404.77653531547998</c:v>
                </c:pt>
                <c:pt idx="408">
                  <c:v>405.77654501149999</c:v>
                </c:pt>
                <c:pt idx="409">
                  <c:v>406.77655470754001</c:v>
                </c:pt>
                <c:pt idx="410">
                  <c:v>407.77656440355997</c:v>
                </c:pt>
                <c:pt idx="411">
                  <c:v>408.77657409957999</c:v>
                </c:pt>
                <c:pt idx="412">
                  <c:v>409.77658379562001</c:v>
                </c:pt>
                <c:pt idx="413">
                  <c:v>410.77659349164003</c:v>
                </c:pt>
                <c:pt idx="414">
                  <c:v>411.77660318765999</c:v>
                </c:pt>
                <c:pt idx="415">
                  <c:v>412.77661288370001</c:v>
                </c:pt>
                <c:pt idx="416">
                  <c:v>413.77662257972003</c:v>
                </c:pt>
                <c:pt idx="417">
                  <c:v>414.77663227577</c:v>
                </c:pt>
                <c:pt idx="418">
                  <c:v>415.77664197178001</c:v>
                </c:pt>
                <c:pt idx="419">
                  <c:v>416.77665166780002</c:v>
                </c:pt>
                <c:pt idx="420">
                  <c:v>417.77666136383999</c:v>
                </c:pt>
                <c:pt idx="421">
                  <c:v>418.77667105986001</c:v>
                </c:pt>
                <c:pt idx="422">
                  <c:v>419.77668075588002</c:v>
                </c:pt>
                <c:pt idx="423">
                  <c:v>420.77669045191999</c:v>
                </c:pt>
                <c:pt idx="424">
                  <c:v>421.77670014794001</c:v>
                </c:pt>
                <c:pt idx="425">
                  <c:v>422.77670984396002</c:v>
                </c:pt>
                <c:pt idx="426">
                  <c:v>423.77671953999999</c:v>
                </c:pt>
                <c:pt idx="427">
                  <c:v>423.86368091639002</c:v>
                </c:pt>
              </c:numCache>
            </c:numRef>
          </c:xVal>
          <c:yVal>
            <c:numRef>
              <c:f>Sheet1!$O$5:$O$432</c:f>
              <c:numCache>
                <c:formatCode>General</c:formatCode>
                <c:ptCount val="428"/>
                <c:pt idx="0">
                  <c:v>6.5352749271260002</c:v>
                </c:pt>
                <c:pt idx="1">
                  <c:v>6.5303253311212996</c:v>
                </c:pt>
                <c:pt idx="2">
                  <c:v>6.5239187192637003</c:v>
                </c:pt>
                <c:pt idx="3">
                  <c:v>6.5175125288369999</c:v>
                </c:pt>
                <c:pt idx="4">
                  <c:v>6.5111063384102001</c:v>
                </c:pt>
                <c:pt idx="5">
                  <c:v>6.5047001479834003</c:v>
                </c:pt>
                <c:pt idx="6">
                  <c:v>6.4982943999638998</c:v>
                </c:pt>
                <c:pt idx="7">
                  <c:v>6.5834965985123004</c:v>
                </c:pt>
                <c:pt idx="8">
                  <c:v>6.6601390607101996</c:v>
                </c:pt>
                <c:pt idx="9">
                  <c:v>6.5725686286313998</c:v>
                </c:pt>
                <c:pt idx="10">
                  <c:v>6.4211479996738001</c:v>
                </c:pt>
                <c:pt idx="11">
                  <c:v>6.2697264438757001</c:v>
                </c:pt>
                <c:pt idx="12">
                  <c:v>6.1639933757251004</c:v>
                </c:pt>
                <c:pt idx="13">
                  <c:v>6.1468297730024997</c:v>
                </c:pt>
                <c:pt idx="14">
                  <c:v>6.1401903225051004</c:v>
                </c:pt>
                <c:pt idx="15">
                  <c:v>6.1013344858365999</c:v>
                </c:pt>
                <c:pt idx="16">
                  <c:v>6.0625732865591999</c:v>
                </c:pt>
                <c:pt idx="17">
                  <c:v>6.0238120838766998</c:v>
                </c:pt>
                <c:pt idx="18">
                  <c:v>5.9850513580313001</c:v>
                </c:pt>
                <c:pt idx="19">
                  <c:v>5.9462901553779002</c:v>
                </c:pt>
                <c:pt idx="20">
                  <c:v>5.9075289527099999</c:v>
                </c:pt>
                <c:pt idx="21">
                  <c:v>5.8687062149546998</c:v>
                </c:pt>
                <c:pt idx="22">
                  <c:v>5.8025902408262002</c:v>
                </c:pt>
                <c:pt idx="23">
                  <c:v>5.7283508446417004</c:v>
                </c:pt>
                <c:pt idx="24">
                  <c:v>5.6926217026629997</c:v>
                </c:pt>
                <c:pt idx="25">
                  <c:v>5.6777136650853004</c:v>
                </c:pt>
                <c:pt idx="26">
                  <c:v>5.6643222286075003</c:v>
                </c:pt>
                <c:pt idx="27">
                  <c:v>5.6509121976997001</c:v>
                </c:pt>
                <c:pt idx="28">
                  <c:v>5.6375021172207003</c:v>
                </c:pt>
                <c:pt idx="29">
                  <c:v>5.6217514390228001</c:v>
                </c:pt>
                <c:pt idx="30">
                  <c:v>5.5865702988449</c:v>
                </c:pt>
                <c:pt idx="31">
                  <c:v>5.5468376786956997</c:v>
                </c:pt>
                <c:pt idx="32">
                  <c:v>5.5316398526119999</c:v>
                </c:pt>
                <c:pt idx="33">
                  <c:v>5.5148819032801999</c:v>
                </c:pt>
                <c:pt idx="34">
                  <c:v>5.4797211005025002</c:v>
                </c:pt>
                <c:pt idx="35">
                  <c:v>5.4395354496337003</c:v>
                </c:pt>
                <c:pt idx="36">
                  <c:v>5.3992327593551002</c:v>
                </c:pt>
                <c:pt idx="37">
                  <c:v>5.3590139495063003</c:v>
                </c:pt>
                <c:pt idx="38">
                  <c:v>5.3188783537043003</c:v>
                </c:pt>
                <c:pt idx="39">
                  <c:v>5.2788279646775003</c:v>
                </c:pt>
                <c:pt idx="40">
                  <c:v>5.2388615434611001</c:v>
                </c:pt>
                <c:pt idx="41">
                  <c:v>5.1989778846328001</c:v>
                </c:pt>
                <c:pt idx="42">
                  <c:v>5.1591659696859997</c:v>
                </c:pt>
                <c:pt idx="43">
                  <c:v>5.1360906474946999</c:v>
                </c:pt>
                <c:pt idx="44">
                  <c:v>5.1306365584969003</c:v>
                </c:pt>
                <c:pt idx="45">
                  <c:v>5.1262551309009998</c:v>
                </c:pt>
                <c:pt idx="46">
                  <c:v>5.1243992026429996</c:v>
                </c:pt>
                <c:pt idx="47">
                  <c:v>5.1254739293618004</c:v>
                </c:pt>
                <c:pt idx="48">
                  <c:v>5.1269550888645998</c:v>
                </c:pt>
                <c:pt idx="49">
                  <c:v>5.1284361022081004</c:v>
                </c:pt>
                <c:pt idx="50">
                  <c:v>5.1299172575091001</c:v>
                </c:pt>
                <c:pt idx="51">
                  <c:v>5.1313976136952997</c:v>
                </c:pt>
                <c:pt idx="52">
                  <c:v>5.1328787731945003</c:v>
                </c:pt>
                <c:pt idx="53">
                  <c:v>5.1343599326974001</c:v>
                </c:pt>
                <c:pt idx="54">
                  <c:v>5.135841092193</c:v>
                </c:pt>
                <c:pt idx="55">
                  <c:v>5.1378325936092999</c:v>
                </c:pt>
                <c:pt idx="56">
                  <c:v>5.1404574738335</c:v>
                </c:pt>
                <c:pt idx="57">
                  <c:v>5.1432020853899001</c:v>
                </c:pt>
                <c:pt idx="58">
                  <c:v>5.1459466969427003</c:v>
                </c:pt>
                <c:pt idx="59">
                  <c:v>5.1486913084917996</c:v>
                </c:pt>
                <c:pt idx="60">
                  <c:v>5.1514361124026999</c:v>
                </c:pt>
                <c:pt idx="61">
                  <c:v>5.1541802513202004</c:v>
                </c:pt>
                <c:pt idx="62">
                  <c:v>5.1569249423882999</c:v>
                </c:pt>
                <c:pt idx="63">
                  <c:v>5.1597591239114999</c:v>
                </c:pt>
                <c:pt idx="64">
                  <c:v>5.1628610767219998</c:v>
                </c:pt>
                <c:pt idx="65">
                  <c:v>5.1661379413999002</c:v>
                </c:pt>
                <c:pt idx="66">
                  <c:v>5.1694087333962999</c:v>
                </c:pt>
                <c:pt idx="67">
                  <c:v>5.1726734193726003</c:v>
                </c:pt>
                <c:pt idx="68">
                  <c:v>5.1759318234981002</c:v>
                </c:pt>
                <c:pt idx="69">
                  <c:v>5.1791851335291996</c:v>
                </c:pt>
                <c:pt idx="70">
                  <c:v>5.1824316350248001</c:v>
                </c:pt>
                <c:pt idx="71">
                  <c:v>5.1856716035144999</c:v>
                </c:pt>
                <c:pt idx="72">
                  <c:v>5.1889064529860001</c:v>
                </c:pt>
                <c:pt idx="73">
                  <c:v>5.1921347699935998</c:v>
                </c:pt>
                <c:pt idx="74">
                  <c:v>5.1953570056430003</c:v>
                </c:pt>
                <c:pt idx="75">
                  <c:v>5.1986676492160999</c:v>
                </c:pt>
                <c:pt idx="76">
                  <c:v>5.2030262566004</c:v>
                </c:pt>
                <c:pt idx="77">
                  <c:v>5.2083865163403997</c:v>
                </c:pt>
                <c:pt idx="78">
                  <c:v>5.2138087293024</c:v>
                </c:pt>
                <c:pt idx="79">
                  <c:v>5.2192928955082998</c:v>
                </c:pt>
                <c:pt idx="80">
                  <c:v>5.2180592892290996</c:v>
                </c:pt>
                <c:pt idx="81">
                  <c:v>5.2113831014393996</c:v>
                </c:pt>
                <c:pt idx="82">
                  <c:v>5.1938488953811</c:v>
                </c:pt>
                <c:pt idx="83">
                  <c:v>5.1855829168853003</c:v>
                </c:pt>
                <c:pt idx="84">
                  <c:v>5.2472286776137</c:v>
                </c:pt>
                <c:pt idx="85">
                  <c:v>5.3515347495959</c:v>
                </c:pt>
                <c:pt idx="86">
                  <c:v>5.4039424367395004</c:v>
                </c:pt>
                <c:pt idx="87">
                  <c:v>5.4104523381043004</c:v>
                </c:pt>
                <c:pt idx="88">
                  <c:v>5.4169620725804002</c:v>
                </c:pt>
                <c:pt idx="89">
                  <c:v>5.4234715013074002</c:v>
                </c:pt>
                <c:pt idx="90">
                  <c:v>5.4299809300346</c:v>
                </c:pt>
                <c:pt idx="91">
                  <c:v>5.4364905130523997</c:v>
                </c:pt>
                <c:pt idx="92">
                  <c:v>5.4430000876699998</c:v>
                </c:pt>
                <c:pt idx="93">
                  <c:v>5.4495098389447998</c:v>
                </c:pt>
                <c:pt idx="94">
                  <c:v>5.4544678709544003</c:v>
                </c:pt>
                <c:pt idx="95">
                  <c:v>5.4570168281963998</c:v>
                </c:pt>
                <c:pt idx="96">
                  <c:v>5.4586587007069998</c:v>
                </c:pt>
                <c:pt idx="97">
                  <c:v>5.4584340470647001</c:v>
                </c:pt>
                <c:pt idx="98">
                  <c:v>5.4539135679969997</c:v>
                </c:pt>
                <c:pt idx="99">
                  <c:v>5.4469095150343003</c:v>
                </c:pt>
                <c:pt idx="100">
                  <c:v>5.4399051017281002</c:v>
                </c:pt>
                <c:pt idx="101">
                  <c:v>5.4353174938551003</c:v>
                </c:pt>
                <c:pt idx="102">
                  <c:v>5.4334091837644998</c:v>
                </c:pt>
                <c:pt idx="103">
                  <c:v>5.4344757466621996</c:v>
                </c:pt>
                <c:pt idx="104">
                  <c:v>5.4498599072321996</c:v>
                </c:pt>
                <c:pt idx="105">
                  <c:v>5.4768736120409001</c:v>
                </c:pt>
                <c:pt idx="106">
                  <c:v>5.5039455903606997</c:v>
                </c:pt>
                <c:pt idx="107">
                  <c:v>5.5310752908590004</c:v>
                </c:pt>
                <c:pt idx="108">
                  <c:v>5.5582626763725997</c:v>
                </c:pt>
                <c:pt idx="109">
                  <c:v>5.5856511987276001</c:v>
                </c:pt>
                <c:pt idx="110">
                  <c:v>5.6096812291689</c:v>
                </c:pt>
                <c:pt idx="111">
                  <c:v>5.6288278361539996</c:v>
                </c:pt>
                <c:pt idx="112">
                  <c:v>5.6465420843991998</c:v>
                </c:pt>
                <c:pt idx="113">
                  <c:v>5.6585653720430997</c:v>
                </c:pt>
                <c:pt idx="114">
                  <c:v>5.6540344871719004</c:v>
                </c:pt>
                <c:pt idx="115">
                  <c:v>5.6490093844259004</c:v>
                </c:pt>
                <c:pt idx="116">
                  <c:v>5.6567320018966996</c:v>
                </c:pt>
                <c:pt idx="117">
                  <c:v>5.6666539199067998</c:v>
                </c:pt>
                <c:pt idx="118">
                  <c:v>5.6765758379206002</c:v>
                </c:pt>
                <c:pt idx="119">
                  <c:v>5.6864977559289001</c:v>
                </c:pt>
                <c:pt idx="120">
                  <c:v>5.6964196739409001</c:v>
                </c:pt>
                <c:pt idx="121">
                  <c:v>5.7063415919529001</c:v>
                </c:pt>
                <c:pt idx="122">
                  <c:v>5.7162635340592001</c:v>
                </c:pt>
                <c:pt idx="123">
                  <c:v>5.7261854478711003</c:v>
                </c:pt>
                <c:pt idx="124">
                  <c:v>5.7361073616829996</c:v>
                </c:pt>
                <c:pt idx="125">
                  <c:v>5.7460297408325003</c:v>
                </c:pt>
                <c:pt idx="126">
                  <c:v>5.7559521356761003</c:v>
                </c:pt>
                <c:pt idx="127">
                  <c:v>5.7668276849381002</c:v>
                </c:pt>
                <c:pt idx="128">
                  <c:v>5.775608448841</c:v>
                </c:pt>
                <c:pt idx="129">
                  <c:v>5.7787386119043997</c:v>
                </c:pt>
                <c:pt idx="130">
                  <c:v>5.7907407627407999</c:v>
                </c:pt>
                <c:pt idx="131">
                  <c:v>5.8027791681406997</c:v>
                </c:pt>
                <c:pt idx="132">
                  <c:v>5.8148529051085998</c:v>
                </c:pt>
                <c:pt idx="133">
                  <c:v>5.8269628988309998</c:v>
                </c:pt>
                <c:pt idx="134">
                  <c:v>5.8392546761214996</c:v>
                </c:pt>
                <c:pt idx="135">
                  <c:v>5.8525396599911996</c:v>
                </c:pt>
                <c:pt idx="136">
                  <c:v>5.8666467725156997</c:v>
                </c:pt>
                <c:pt idx="137">
                  <c:v>5.8801109528516999</c:v>
                </c:pt>
                <c:pt idx="138">
                  <c:v>5.8928390509086004</c:v>
                </c:pt>
                <c:pt idx="139">
                  <c:v>5.9054729686918002</c:v>
                </c:pt>
                <c:pt idx="140">
                  <c:v>5.9190952276913</c:v>
                </c:pt>
                <c:pt idx="141">
                  <c:v>5.9337245666456999</c:v>
                </c:pt>
                <c:pt idx="142">
                  <c:v>5.9483614878753999</c:v>
                </c:pt>
                <c:pt idx="143">
                  <c:v>5.9629578225986002</c:v>
                </c:pt>
                <c:pt idx="144">
                  <c:v>5.9775140991395999</c:v>
                </c:pt>
                <c:pt idx="145">
                  <c:v>5.9910057484466996</c:v>
                </c:pt>
                <c:pt idx="146">
                  <c:v>5.9955755470928001</c:v>
                </c:pt>
                <c:pt idx="147">
                  <c:v>5.9810799813367002</c:v>
                </c:pt>
                <c:pt idx="148">
                  <c:v>5.9586206404673998</c:v>
                </c:pt>
                <c:pt idx="149">
                  <c:v>5.9393826004579999</c:v>
                </c:pt>
                <c:pt idx="150">
                  <c:v>5.9218585394265002</c:v>
                </c:pt>
                <c:pt idx="151">
                  <c:v>5.9159544882650001</c:v>
                </c:pt>
                <c:pt idx="152">
                  <c:v>5.9198311892806004</c:v>
                </c:pt>
                <c:pt idx="153">
                  <c:v>5.9235870358425</c:v>
                </c:pt>
                <c:pt idx="154">
                  <c:v>5.9273209717358002</c:v>
                </c:pt>
                <c:pt idx="155">
                  <c:v>5.9310329843611003</c:v>
                </c:pt>
                <c:pt idx="156">
                  <c:v>5.9347231756054999</c:v>
                </c:pt>
                <c:pt idx="157">
                  <c:v>5.9383916641600001</c:v>
                </c:pt>
                <c:pt idx="158">
                  <c:v>5.9420383397337</c:v>
                </c:pt>
                <c:pt idx="159">
                  <c:v>5.9453963427894996</c:v>
                </c:pt>
                <c:pt idx="160">
                  <c:v>5.9531845952843003</c:v>
                </c:pt>
                <c:pt idx="161">
                  <c:v>5.9660298307266997</c:v>
                </c:pt>
                <c:pt idx="162">
                  <c:v>5.9797183947172003</c:v>
                </c:pt>
                <c:pt idx="163">
                  <c:v>5.9963526971521004</c:v>
                </c:pt>
                <c:pt idx="164">
                  <c:v>6.0149348810587</c:v>
                </c:pt>
                <c:pt idx="165">
                  <c:v>6.0305875960827997</c:v>
                </c:pt>
                <c:pt idx="166">
                  <c:v>6.0437540680159003</c:v>
                </c:pt>
                <c:pt idx="167">
                  <c:v>6.0569195862734002</c:v>
                </c:pt>
                <c:pt idx="168">
                  <c:v>6.0695468656799996</c:v>
                </c:pt>
                <c:pt idx="169">
                  <c:v>6.0805722985188</c:v>
                </c:pt>
                <c:pt idx="170">
                  <c:v>6.0905092802737002</c:v>
                </c:pt>
                <c:pt idx="171">
                  <c:v>6.1004054238101002</c:v>
                </c:pt>
                <c:pt idx="172">
                  <c:v>6.1102600832091003</c:v>
                </c:pt>
                <c:pt idx="173">
                  <c:v>6.120072595751</c:v>
                </c:pt>
                <c:pt idx="174">
                  <c:v>6.1301034954695002</c:v>
                </c:pt>
                <c:pt idx="175">
                  <c:v>6.1454237287142996</c:v>
                </c:pt>
                <c:pt idx="176">
                  <c:v>6.1658905577732996</c:v>
                </c:pt>
                <c:pt idx="177">
                  <c:v>6.1865585299693002</c:v>
                </c:pt>
                <c:pt idx="178">
                  <c:v>6.2097896739233001</c:v>
                </c:pt>
                <c:pt idx="179">
                  <c:v>6.2354211311704004</c:v>
                </c:pt>
                <c:pt idx="180">
                  <c:v>6.2610525884193002</c:v>
                </c:pt>
                <c:pt idx="181">
                  <c:v>6.2866842651474002</c:v>
                </c:pt>
                <c:pt idx="182">
                  <c:v>6.3091572420290003</c:v>
                </c:pt>
                <c:pt idx="183">
                  <c:v>6.3104604362111001</c:v>
                </c:pt>
                <c:pt idx="184">
                  <c:v>6.2937505451396003</c:v>
                </c:pt>
                <c:pt idx="185">
                  <c:v>6.2770406540666999</c:v>
                </c:pt>
                <c:pt idx="186">
                  <c:v>6.2603307629947</c:v>
                </c:pt>
                <c:pt idx="187">
                  <c:v>6.2436206397638001</c:v>
                </c:pt>
                <c:pt idx="188">
                  <c:v>6.2269109808512004</c:v>
                </c:pt>
                <c:pt idx="189">
                  <c:v>6.2102008660176997</c:v>
                </c:pt>
                <c:pt idx="190">
                  <c:v>6.1916473233659</c:v>
                </c:pt>
                <c:pt idx="191">
                  <c:v>6.1708517568076999</c:v>
                </c:pt>
                <c:pt idx="192">
                  <c:v>6.1497228463977001</c:v>
                </c:pt>
                <c:pt idx="193">
                  <c:v>6.1287740578609</c:v>
                </c:pt>
                <c:pt idx="194">
                  <c:v>6.1076717710494002</c:v>
                </c:pt>
                <c:pt idx="195">
                  <c:v>6.0786375544012001</c:v>
                </c:pt>
                <c:pt idx="196">
                  <c:v>6.0418731789504996</c:v>
                </c:pt>
                <c:pt idx="197">
                  <c:v>6.0051089936678004</c:v>
                </c:pt>
                <c:pt idx="198">
                  <c:v>5.9683453817379002</c:v>
                </c:pt>
                <c:pt idx="199">
                  <c:v>5.9315811880479004</c:v>
                </c:pt>
                <c:pt idx="200">
                  <c:v>5.8948166308473002</c:v>
                </c:pt>
                <c:pt idx="201">
                  <c:v>5.8580527322337996</c:v>
                </c:pt>
                <c:pt idx="202">
                  <c:v>5.82128852596</c:v>
                </c:pt>
                <c:pt idx="203">
                  <c:v>5.7845243112715004</c:v>
                </c:pt>
                <c:pt idx="204">
                  <c:v>5.7450061334602998</c:v>
                </c:pt>
                <c:pt idx="205">
                  <c:v>5.7008694155847</c:v>
                </c:pt>
                <c:pt idx="206">
                  <c:v>5.6548807131638998</c:v>
                </c:pt>
                <c:pt idx="207">
                  <c:v>5.6086375669219999</c:v>
                </c:pt>
                <c:pt idx="208">
                  <c:v>5.5619514145873996</c:v>
                </c:pt>
                <c:pt idx="209">
                  <c:v>5.5151010997796996</c:v>
                </c:pt>
                <c:pt idx="210">
                  <c:v>5.4674096133313004</c:v>
                </c:pt>
                <c:pt idx="211">
                  <c:v>5.4171442202132001</c:v>
                </c:pt>
                <c:pt idx="212">
                  <c:v>5.3651676035479001</c:v>
                </c:pt>
                <c:pt idx="213">
                  <c:v>5.3131907241440999</c:v>
                </c:pt>
                <c:pt idx="214">
                  <c:v>5.2693382895958996</c:v>
                </c:pt>
                <c:pt idx="215">
                  <c:v>5.2391892469312999</c:v>
                </c:pt>
                <c:pt idx="216">
                  <c:v>5.2054880793949003</c:v>
                </c:pt>
                <c:pt idx="217">
                  <c:v>5.1532363415772</c:v>
                </c:pt>
                <c:pt idx="218">
                  <c:v>5.0899292884660001</c:v>
                </c:pt>
                <c:pt idx="219">
                  <c:v>5.0250540108837001</c:v>
                </c:pt>
                <c:pt idx="220">
                  <c:v>4.9661075755738997</c:v>
                </c:pt>
                <c:pt idx="221">
                  <c:v>4.9299762102346003</c:v>
                </c:pt>
                <c:pt idx="222">
                  <c:v>4.9131979038248002</c:v>
                </c:pt>
                <c:pt idx="223">
                  <c:v>4.8945066837114002</c:v>
                </c:pt>
                <c:pt idx="224">
                  <c:v>4.8626842867997997</c:v>
                </c:pt>
                <c:pt idx="225">
                  <c:v>4.8244085783954</c:v>
                </c:pt>
                <c:pt idx="226">
                  <c:v>4.7905317870608997</c:v>
                </c:pt>
                <c:pt idx="227">
                  <c:v>4.7588934564045999</c:v>
                </c:pt>
                <c:pt idx="228">
                  <c:v>4.7234696077266998</c:v>
                </c:pt>
                <c:pt idx="229">
                  <c:v>4.6715289263228996</c:v>
                </c:pt>
                <c:pt idx="230">
                  <c:v>4.6240266290132999</c:v>
                </c:pt>
                <c:pt idx="231">
                  <c:v>4.6416848361477996</c:v>
                </c:pt>
                <c:pt idx="232">
                  <c:v>4.7153192910919</c:v>
                </c:pt>
                <c:pt idx="233">
                  <c:v>4.7791486841888</c:v>
                </c:pt>
                <c:pt idx="234">
                  <c:v>4.7975664128261997</c:v>
                </c:pt>
                <c:pt idx="235">
                  <c:v>4.7881018773569002</c:v>
                </c:pt>
                <c:pt idx="236">
                  <c:v>4.7786373682683996</c:v>
                </c:pt>
                <c:pt idx="237">
                  <c:v>4.7691728286044999</c:v>
                </c:pt>
                <c:pt idx="238">
                  <c:v>4.7597082709562999</c:v>
                </c:pt>
                <c:pt idx="239">
                  <c:v>4.7502437354942</c:v>
                </c:pt>
                <c:pt idx="240">
                  <c:v>4.7407689241154003</c:v>
                </c:pt>
                <c:pt idx="241">
                  <c:v>4.7312924184298</c:v>
                </c:pt>
                <c:pt idx="242">
                  <c:v>4.7200913805282001</c:v>
                </c:pt>
                <c:pt idx="243">
                  <c:v>4.7069910464379001</c:v>
                </c:pt>
                <c:pt idx="244">
                  <c:v>4.6937426769727999</c:v>
                </c:pt>
                <c:pt idx="245">
                  <c:v>4.6804902212097996</c:v>
                </c:pt>
                <c:pt idx="246">
                  <c:v>4.6672368273884999</c:v>
                </c:pt>
                <c:pt idx="247">
                  <c:v>4.6539834221512004</c:v>
                </c:pt>
                <c:pt idx="248">
                  <c:v>4.6407314234002</c:v>
                </c:pt>
                <c:pt idx="249">
                  <c:v>4.6274784908019004</c:v>
                </c:pt>
                <c:pt idx="250">
                  <c:v>4.6142251137752996</c:v>
                </c:pt>
                <c:pt idx="251">
                  <c:v>4.6009731024259999</c:v>
                </c:pt>
                <c:pt idx="252">
                  <c:v>4.5877210826838999</c:v>
                </c:pt>
                <c:pt idx="253">
                  <c:v>4.5744676690465003</c:v>
                </c:pt>
                <c:pt idx="254">
                  <c:v>4.5611207936016998</c:v>
                </c:pt>
                <c:pt idx="255">
                  <c:v>4.5464291958996998</c:v>
                </c:pt>
                <c:pt idx="256">
                  <c:v>4.5303087402680999</c:v>
                </c:pt>
                <c:pt idx="257">
                  <c:v>4.5183710677883999</c:v>
                </c:pt>
                <c:pt idx="258">
                  <c:v>4.4849685761910001</c:v>
                </c:pt>
                <c:pt idx="259">
                  <c:v>4.4264049544245001</c:v>
                </c:pt>
                <c:pt idx="260">
                  <c:v>4.3682571037583999</c:v>
                </c:pt>
                <c:pt idx="261">
                  <c:v>4.3099975563308996</c:v>
                </c:pt>
                <c:pt idx="262">
                  <c:v>4.3017741539188004</c:v>
                </c:pt>
                <c:pt idx="263">
                  <c:v>4.3179007275085004</c:v>
                </c:pt>
                <c:pt idx="264">
                  <c:v>4.2973073691736996</c:v>
                </c:pt>
                <c:pt idx="265">
                  <c:v>4.2600159267066999</c:v>
                </c:pt>
                <c:pt idx="266">
                  <c:v>4.1996633649578001</c:v>
                </c:pt>
                <c:pt idx="267">
                  <c:v>4.1220316273954998</c:v>
                </c:pt>
                <c:pt idx="268">
                  <c:v>4.0444002586501</c:v>
                </c:pt>
                <c:pt idx="269">
                  <c:v>3.9667686290991</c:v>
                </c:pt>
                <c:pt idx="270">
                  <c:v>3.8891373101651001</c:v>
                </c:pt>
                <c:pt idx="271">
                  <c:v>3.8115051539625999</c:v>
                </c:pt>
                <c:pt idx="272">
                  <c:v>3.7338733539989</c:v>
                </c:pt>
                <c:pt idx="273">
                  <c:v>3.6562416788324001</c:v>
                </c:pt>
                <c:pt idx="274">
                  <c:v>3.5786103514984</c:v>
                </c:pt>
                <c:pt idx="275">
                  <c:v>3.5132817713283999</c:v>
                </c:pt>
                <c:pt idx="276">
                  <c:v>3.4946957058937</c:v>
                </c:pt>
                <c:pt idx="277">
                  <c:v>3.5138486120518002</c:v>
                </c:pt>
                <c:pt idx="278">
                  <c:v>3.5363743522107001</c:v>
                </c:pt>
                <c:pt idx="279">
                  <c:v>3.5589003307888998</c:v>
                </c:pt>
                <c:pt idx="280">
                  <c:v>3.581376330276</c:v>
                </c:pt>
                <c:pt idx="281">
                  <c:v>3.6034275017531998</c:v>
                </c:pt>
                <c:pt idx="282">
                  <c:v>3.6250739098358999</c:v>
                </c:pt>
                <c:pt idx="283">
                  <c:v>3.6466768742735001</c:v>
                </c:pt>
                <c:pt idx="284">
                  <c:v>3.6714245517255</c:v>
                </c:pt>
                <c:pt idx="285">
                  <c:v>3.6993981495580002</c:v>
                </c:pt>
                <c:pt idx="286">
                  <c:v>3.7405405356913</c:v>
                </c:pt>
                <c:pt idx="287">
                  <c:v>3.7656223532339999</c:v>
                </c:pt>
                <c:pt idx="288">
                  <c:v>3.7617193135120002</c:v>
                </c:pt>
                <c:pt idx="289">
                  <c:v>3.7557294896469</c:v>
                </c:pt>
                <c:pt idx="290">
                  <c:v>3.7476512079083002</c:v>
                </c:pt>
                <c:pt idx="291">
                  <c:v>3.7395831856265001</c:v>
                </c:pt>
                <c:pt idx="292">
                  <c:v>3.7312180168482998</c:v>
                </c:pt>
                <c:pt idx="293">
                  <c:v>3.7222890586381001</c:v>
                </c:pt>
                <c:pt idx="294">
                  <c:v>3.7131187495633999</c:v>
                </c:pt>
                <c:pt idx="295">
                  <c:v>3.7039485469994999</c:v>
                </c:pt>
                <c:pt idx="296">
                  <c:v>3.6947781060117002</c:v>
                </c:pt>
                <c:pt idx="297">
                  <c:v>3.6856074179885998</c:v>
                </c:pt>
                <c:pt idx="298">
                  <c:v>3.6845967023455</c:v>
                </c:pt>
                <c:pt idx="299">
                  <c:v>3.6952796464411</c:v>
                </c:pt>
                <c:pt idx="300">
                  <c:v>3.7095025458966</c:v>
                </c:pt>
                <c:pt idx="301">
                  <c:v>3.7237254453538999</c:v>
                </c:pt>
                <c:pt idx="302">
                  <c:v>3.7379484578287001</c:v>
                </c:pt>
                <c:pt idx="303">
                  <c:v>3.7521713551869</c:v>
                </c:pt>
                <c:pt idx="304">
                  <c:v>3.7663942525433001</c:v>
                </c:pt>
                <c:pt idx="305">
                  <c:v>3.7806172816017001</c:v>
                </c:pt>
                <c:pt idx="306">
                  <c:v>3.7948401810608998</c:v>
                </c:pt>
                <c:pt idx="307">
                  <c:v>3.8097200685878998</c:v>
                </c:pt>
                <c:pt idx="308">
                  <c:v>3.8256717415533998</c:v>
                </c:pt>
                <c:pt idx="309">
                  <c:v>3.8420267050315</c:v>
                </c:pt>
                <c:pt idx="310">
                  <c:v>3.8583548539609001</c:v>
                </c:pt>
                <c:pt idx="311">
                  <c:v>3.8750145182948001</c:v>
                </c:pt>
                <c:pt idx="312">
                  <c:v>3.8921246045919999</c:v>
                </c:pt>
                <c:pt idx="313">
                  <c:v>3.9093363123484002</c:v>
                </c:pt>
                <c:pt idx="314">
                  <c:v>3.9265481372568001</c:v>
                </c:pt>
                <c:pt idx="315">
                  <c:v>3.9231021232576002</c:v>
                </c:pt>
                <c:pt idx="316">
                  <c:v>3.9036899187607998</c:v>
                </c:pt>
                <c:pt idx="317">
                  <c:v>3.8933435298712999</c:v>
                </c:pt>
                <c:pt idx="318">
                  <c:v>3.8872017428575001</c:v>
                </c:pt>
                <c:pt idx="319">
                  <c:v>3.8810602715821001</c:v>
                </c:pt>
                <c:pt idx="320">
                  <c:v>3.8749189593036002</c:v>
                </c:pt>
                <c:pt idx="321">
                  <c:v>3.8687773354859001</c:v>
                </c:pt>
                <c:pt idx="322">
                  <c:v>3.8671200371737</c:v>
                </c:pt>
                <c:pt idx="323">
                  <c:v>3.8705878779071998</c:v>
                </c:pt>
                <c:pt idx="324">
                  <c:v>3.8746509434709</c:v>
                </c:pt>
                <c:pt idx="325">
                  <c:v>3.8806717478483002</c:v>
                </c:pt>
                <c:pt idx="326">
                  <c:v>3.8895680286887</c:v>
                </c:pt>
                <c:pt idx="327">
                  <c:v>3.8992954393598001</c:v>
                </c:pt>
                <c:pt idx="328">
                  <c:v>3.9090232642411</c:v>
                </c:pt>
                <c:pt idx="329">
                  <c:v>3.9187511454483999</c:v>
                </c:pt>
                <c:pt idx="330">
                  <c:v>3.9284787298119999</c:v>
                </c:pt>
                <c:pt idx="331">
                  <c:v>3.9382064483470001</c:v>
                </c:pt>
                <c:pt idx="332">
                  <c:v>3.9535511089807001</c:v>
                </c:pt>
                <c:pt idx="333">
                  <c:v>3.9792525822785998</c:v>
                </c:pt>
                <c:pt idx="334">
                  <c:v>4.0096919292133997</c:v>
                </c:pt>
                <c:pt idx="335">
                  <c:v>4.040131276146</c:v>
                </c:pt>
                <c:pt idx="336">
                  <c:v>4.0705707063279997</c:v>
                </c:pt>
                <c:pt idx="337">
                  <c:v>4.1010099700114999</c:v>
                </c:pt>
                <c:pt idx="338">
                  <c:v>4.1314492420956004</c:v>
                </c:pt>
                <c:pt idx="339">
                  <c:v>4.1618886638812</c:v>
                </c:pt>
                <c:pt idx="340">
                  <c:v>4.1923280108126004</c:v>
                </c:pt>
                <c:pt idx="341">
                  <c:v>4.2227673577472</c:v>
                </c:pt>
                <c:pt idx="342">
                  <c:v>4.2541879190709997</c:v>
                </c:pt>
                <c:pt idx="343">
                  <c:v>4.2895344276762</c:v>
                </c:pt>
                <c:pt idx="344">
                  <c:v>4.3279227184366</c:v>
                </c:pt>
                <c:pt idx="345">
                  <c:v>4.3664658205688998</c:v>
                </c:pt>
                <c:pt idx="346">
                  <c:v>4.4051640081016004</c:v>
                </c:pt>
                <c:pt idx="347">
                  <c:v>4.4472393134874002</c:v>
                </c:pt>
                <c:pt idx="348">
                  <c:v>4.4937826880704996</c:v>
                </c:pt>
                <c:pt idx="349">
                  <c:v>4.5303551533143001</c:v>
                </c:pt>
                <c:pt idx="350">
                  <c:v>4.5449477284577</c:v>
                </c:pt>
                <c:pt idx="351">
                  <c:v>4.5543061395541997</c:v>
                </c:pt>
                <c:pt idx="352">
                  <c:v>4.5724634118802996</c:v>
                </c:pt>
                <c:pt idx="353">
                  <c:v>4.5940025602648999</c:v>
                </c:pt>
                <c:pt idx="354">
                  <c:v>4.6155408023957998</c:v>
                </c:pt>
                <c:pt idx="355">
                  <c:v>4.6370790208152002</c:v>
                </c:pt>
                <c:pt idx="356">
                  <c:v>4.6548102622828003</c:v>
                </c:pt>
                <c:pt idx="357">
                  <c:v>4.6586258104110003</c:v>
                </c:pt>
                <c:pt idx="358">
                  <c:v>4.6801851968700996</c:v>
                </c:pt>
                <c:pt idx="359">
                  <c:v>4.7017493499998002</c:v>
                </c:pt>
                <c:pt idx="360">
                  <c:v>4.7233125826166997</c:v>
                </c:pt>
                <c:pt idx="361">
                  <c:v>4.7448758209669002</c:v>
                </c:pt>
                <c:pt idx="362">
                  <c:v>4.7654290015676004</c:v>
                </c:pt>
                <c:pt idx="363">
                  <c:v>4.7701763540271997</c:v>
                </c:pt>
                <c:pt idx="364">
                  <c:v>4.7600916136727998</c:v>
                </c:pt>
                <c:pt idx="365">
                  <c:v>4.7499209032855996</c:v>
                </c:pt>
                <c:pt idx="366">
                  <c:v>4.739103878281</c:v>
                </c:pt>
                <c:pt idx="367">
                  <c:v>4.7277475407971998</c:v>
                </c:pt>
                <c:pt idx="368">
                  <c:v>4.7164194169944</c:v>
                </c:pt>
                <c:pt idx="369">
                  <c:v>4.7051200607921997</c:v>
                </c:pt>
                <c:pt idx="370">
                  <c:v>4.6938496382045001</c:v>
                </c:pt>
                <c:pt idx="371">
                  <c:v>4.6826083066362001</c:v>
                </c:pt>
                <c:pt idx="372">
                  <c:v>4.6713958701448002</c:v>
                </c:pt>
                <c:pt idx="373">
                  <c:v>4.6602116732747003</c:v>
                </c:pt>
                <c:pt idx="374">
                  <c:v>4.6492254168766003</c:v>
                </c:pt>
                <c:pt idx="375">
                  <c:v>4.6379620360644003</c:v>
                </c:pt>
                <c:pt idx="376">
                  <c:v>4.6222142272535001</c:v>
                </c:pt>
                <c:pt idx="377">
                  <c:v>4.6023479160185001</c:v>
                </c:pt>
                <c:pt idx="378">
                  <c:v>4.5823310977430003</c:v>
                </c:pt>
                <c:pt idx="379">
                  <c:v>4.5592298980281996</c:v>
                </c:pt>
                <c:pt idx="380">
                  <c:v>4.5528998516124002</c:v>
                </c:pt>
                <c:pt idx="381">
                  <c:v>4.6043305836083004</c:v>
                </c:pt>
                <c:pt idx="382">
                  <c:v>4.6937395462818996</c:v>
                </c:pt>
                <c:pt idx="383">
                  <c:v>4.7828837261050001</c:v>
                </c:pt>
                <c:pt idx="384">
                  <c:v>4.8717877268118004</c:v>
                </c:pt>
                <c:pt idx="385">
                  <c:v>4.9607042565948998</c:v>
                </c:pt>
                <c:pt idx="386">
                  <c:v>5.0496324717333003</c:v>
                </c:pt>
                <c:pt idx="387">
                  <c:v>5.1385245634555998</c:v>
                </c:pt>
                <c:pt idx="388">
                  <c:v>5.2269879892046003</c:v>
                </c:pt>
                <c:pt idx="389">
                  <c:v>5.3150629777046996</c:v>
                </c:pt>
                <c:pt idx="390">
                  <c:v>5.4031379746011003</c:v>
                </c:pt>
                <c:pt idx="391">
                  <c:v>5.4912126928338996</c:v>
                </c:pt>
                <c:pt idx="392">
                  <c:v>5.5792876981286001</c:v>
                </c:pt>
                <c:pt idx="393">
                  <c:v>5.6384739443354004</c:v>
                </c:pt>
                <c:pt idx="394">
                  <c:v>5.6512633732045003</c:v>
                </c:pt>
                <c:pt idx="395">
                  <c:v>5.6465539055371003</c:v>
                </c:pt>
                <c:pt idx="396">
                  <c:v>5.6418452354118998</c:v>
                </c:pt>
                <c:pt idx="397">
                  <c:v>5.6377076283361003</c:v>
                </c:pt>
                <c:pt idx="398">
                  <c:v>5.6353227864665003</c:v>
                </c:pt>
                <c:pt idx="399">
                  <c:v>5.6454576259333997</c:v>
                </c:pt>
                <c:pt idx="400">
                  <c:v>5.6677461287581998</c:v>
                </c:pt>
                <c:pt idx="401">
                  <c:v>5.6908569198835997</c:v>
                </c:pt>
                <c:pt idx="402">
                  <c:v>5.7139748519472997</c:v>
                </c:pt>
                <c:pt idx="403">
                  <c:v>5.7370990636196</c:v>
                </c:pt>
                <c:pt idx="404">
                  <c:v>5.7602301375191001</c:v>
                </c:pt>
                <c:pt idx="405">
                  <c:v>5.7833686226678997</c:v>
                </c:pt>
                <c:pt idx="406">
                  <c:v>5.8065134764068</c:v>
                </c:pt>
                <c:pt idx="407">
                  <c:v>5.8296651201887997</c:v>
                </c:pt>
                <c:pt idx="408">
                  <c:v>5.8528238881119998</c:v>
                </c:pt>
                <c:pt idx="409">
                  <c:v>5.8759895098617001</c:v>
                </c:pt>
                <c:pt idx="410">
                  <c:v>5.8991619854388997</c:v>
                </c:pt>
                <c:pt idx="411">
                  <c:v>5.9217780957548998</c:v>
                </c:pt>
                <c:pt idx="412">
                  <c:v>5.9430716840338</c:v>
                </c:pt>
                <c:pt idx="413">
                  <c:v>5.9605075498811999</c:v>
                </c:pt>
                <c:pt idx="414">
                  <c:v>5.9742741403782</c:v>
                </c:pt>
                <c:pt idx="415">
                  <c:v>5.9874892259086003</c:v>
                </c:pt>
                <c:pt idx="416">
                  <c:v>6.0007058217789</c:v>
                </c:pt>
                <c:pt idx="417">
                  <c:v>6.0139239119803003</c:v>
                </c:pt>
                <c:pt idx="418">
                  <c:v>6.0271435209224</c:v>
                </c:pt>
                <c:pt idx="419">
                  <c:v>6.0427548020988997</c:v>
                </c:pt>
                <c:pt idx="420">
                  <c:v>6.0605377740671003</c:v>
                </c:pt>
                <c:pt idx="421">
                  <c:v>6.0795548706683</c:v>
                </c:pt>
                <c:pt idx="422">
                  <c:v>6.1000005875949004</c:v>
                </c:pt>
                <c:pt idx="423">
                  <c:v>6.1196897832515003</c:v>
                </c:pt>
                <c:pt idx="424">
                  <c:v>6.1382929452101997</c:v>
                </c:pt>
                <c:pt idx="425">
                  <c:v>6.1565818501466998</c:v>
                </c:pt>
                <c:pt idx="426">
                  <c:v>6.1739209057222997</c:v>
                </c:pt>
                <c:pt idx="427">
                  <c:v>6.1753399524267998</c:v>
                </c:pt>
              </c:numCache>
            </c:numRef>
          </c:yVal>
        </c:ser>
        <c:ser>
          <c:idx val="2"/>
          <c:order val="2"/>
          <c:tx>
            <c:strRef>
              <c:f>Sheet1!$Y$1:$Y$2</c:f>
              <c:strCache>
                <c:ptCount val="1"/>
                <c:pt idx="0">
                  <c:v>Calculated Apr-09</c:v>
                </c:pt>
              </c:strCache>
            </c:strRef>
          </c:tx>
          <c:spPr>
            <a:ln>
              <a:solidFill>
                <a:srgbClr val="BB4643"/>
              </a:solidFill>
            </a:ln>
          </c:spPr>
          <c:marker>
            <c:symbol val="none"/>
          </c:marker>
          <c:xVal>
            <c:numRef>
              <c:f>Sheet1!$Z$5:$Z$432</c:f>
              <c:numCache>
                <c:formatCode>General</c:formatCode>
                <c:ptCount val="428"/>
                <c:pt idx="0">
                  <c:v>0</c:v>
                </c:pt>
                <c:pt idx="1">
                  <c:v>0.99967849272880005</c:v>
                </c:pt>
                <c:pt idx="2">
                  <c:v>1.9993569854502</c:v>
                </c:pt>
                <c:pt idx="3">
                  <c:v>2.9990354781790001</c:v>
                </c:pt>
                <c:pt idx="4">
                  <c:v>3.9987139709077999</c:v>
                </c:pt>
                <c:pt idx="5">
                  <c:v>4.9983924636366002</c:v>
                </c:pt>
                <c:pt idx="6">
                  <c:v>5.9980709563580001</c:v>
                </c:pt>
                <c:pt idx="7">
                  <c:v>6.9977494490868004</c:v>
                </c:pt>
                <c:pt idx="8">
                  <c:v>7.9974279418155998</c:v>
                </c:pt>
                <c:pt idx="9">
                  <c:v>8.9971064345368994</c:v>
                </c:pt>
                <c:pt idx="10">
                  <c:v>9.9967849272657006</c:v>
                </c:pt>
                <c:pt idx="11">
                  <c:v>10.996463419995001</c:v>
                </c:pt>
                <c:pt idx="12">
                  <c:v>11.996141912716</c:v>
                </c:pt>
                <c:pt idx="13">
                  <c:v>12.995820405445</c:v>
                </c:pt>
                <c:pt idx="14">
                  <c:v>13.995498898174001</c:v>
                </c:pt>
                <c:pt idx="15">
                  <c:v>14.995177390902001</c:v>
                </c:pt>
                <c:pt idx="16">
                  <c:v>15.994855883624</c:v>
                </c:pt>
                <c:pt idx="17">
                  <c:v>16.994534376352</c:v>
                </c:pt>
                <c:pt idx="18">
                  <c:v>17.994212869081</c:v>
                </c:pt>
                <c:pt idx="19">
                  <c:v>18.993891361803001</c:v>
                </c:pt>
                <c:pt idx="20">
                  <c:v>19.99356985456</c:v>
                </c:pt>
                <c:pt idx="21">
                  <c:v>20.993248347287999</c:v>
                </c:pt>
                <c:pt idx="22">
                  <c:v>21.992926840016999</c:v>
                </c:pt>
                <c:pt idx="23">
                  <c:v>22.992605332739</c:v>
                </c:pt>
                <c:pt idx="24">
                  <c:v>23.992283825466998</c:v>
                </c:pt>
                <c:pt idx="25">
                  <c:v>24.991962318195998</c:v>
                </c:pt>
                <c:pt idx="26">
                  <c:v>25.991640810918</c:v>
                </c:pt>
                <c:pt idx="27">
                  <c:v>26.991319303646002</c:v>
                </c:pt>
                <c:pt idx="28">
                  <c:v>27.990997796375002</c:v>
                </c:pt>
                <c:pt idx="29">
                  <c:v>28.990676289096999</c:v>
                </c:pt>
                <c:pt idx="30">
                  <c:v>29.990354781825001</c:v>
                </c:pt>
                <c:pt idx="31">
                  <c:v>30.990033274554001</c:v>
                </c:pt>
                <c:pt idx="32">
                  <c:v>31.989711767283001</c:v>
                </c:pt>
                <c:pt idx="33">
                  <c:v>32.989390260004001</c:v>
                </c:pt>
                <c:pt idx="34">
                  <c:v>33.989068752732997</c:v>
                </c:pt>
                <c:pt idx="35">
                  <c:v>34.988747245462001</c:v>
                </c:pt>
                <c:pt idx="36">
                  <c:v>35.988425738182997</c:v>
                </c:pt>
                <c:pt idx="37">
                  <c:v>36.988104230912001</c:v>
                </c:pt>
                <c:pt idx="38">
                  <c:v>37.987782723640997</c:v>
                </c:pt>
                <c:pt idx="39">
                  <c:v>38.987461216370001</c:v>
                </c:pt>
                <c:pt idx="40">
                  <c:v>39.987139709090997</c:v>
                </c:pt>
                <c:pt idx="41">
                  <c:v>40.98681820182</c:v>
                </c:pt>
                <c:pt idx="42">
                  <c:v>41.986496694548997</c:v>
                </c:pt>
                <c:pt idx="43">
                  <c:v>42.98617518727</c:v>
                </c:pt>
                <c:pt idx="44">
                  <c:v>43.985853679999003</c:v>
                </c:pt>
                <c:pt idx="45">
                  <c:v>44.985532172728</c:v>
                </c:pt>
                <c:pt idx="46">
                  <c:v>45.985210665449003</c:v>
                </c:pt>
                <c:pt idx="47">
                  <c:v>46.984889158177999</c:v>
                </c:pt>
                <c:pt idx="48">
                  <c:v>47.984567650907003</c:v>
                </c:pt>
                <c:pt idx="49">
                  <c:v>48.984246143634998</c:v>
                </c:pt>
                <c:pt idx="50">
                  <c:v>49.983924636357003</c:v>
                </c:pt>
                <c:pt idx="51">
                  <c:v>50.983603129085999</c:v>
                </c:pt>
                <c:pt idx="52">
                  <c:v>51.983281621814001</c:v>
                </c:pt>
                <c:pt idx="53">
                  <c:v>52.982960114535999</c:v>
                </c:pt>
                <c:pt idx="54">
                  <c:v>53.982638607265002</c:v>
                </c:pt>
                <c:pt idx="55">
                  <c:v>54.982317099992997</c:v>
                </c:pt>
                <c:pt idx="56">
                  <c:v>55.981995592715002</c:v>
                </c:pt>
                <c:pt idx="57">
                  <c:v>56.981674085443998</c:v>
                </c:pt>
                <c:pt idx="58">
                  <c:v>57.981352578200998</c:v>
                </c:pt>
                <c:pt idx="59">
                  <c:v>58.981031070928999</c:v>
                </c:pt>
                <c:pt idx="60">
                  <c:v>59.980709563650997</c:v>
                </c:pt>
                <c:pt idx="61">
                  <c:v>60.980388056380001</c:v>
                </c:pt>
                <c:pt idx="62">
                  <c:v>61.980066549108003</c:v>
                </c:pt>
                <c:pt idx="63">
                  <c:v>62.97974504183</c:v>
                </c:pt>
                <c:pt idx="64">
                  <c:v>63.979423534558997</c:v>
                </c:pt>
                <c:pt idx="65">
                  <c:v>64.979102027286999</c:v>
                </c:pt>
                <c:pt idx="66">
                  <c:v>65.978780520016002</c:v>
                </c:pt>
                <c:pt idx="67">
                  <c:v>66.978459012737005</c:v>
                </c:pt>
                <c:pt idx="68">
                  <c:v>67.978137505465995</c:v>
                </c:pt>
                <c:pt idx="69">
                  <c:v>68.977815998194998</c:v>
                </c:pt>
                <c:pt idx="70">
                  <c:v>69.465052776649998</c:v>
                </c:pt>
                <c:pt idx="71">
                  <c:v>69.977494490916001</c:v>
                </c:pt>
                <c:pt idx="72">
                  <c:v>70.977172983645005</c:v>
                </c:pt>
                <c:pt idx="73">
                  <c:v>71.976851476373994</c:v>
                </c:pt>
                <c:pt idx="74">
                  <c:v>72.976529969094997</c:v>
                </c:pt>
                <c:pt idx="75">
                  <c:v>73.976208461824001</c:v>
                </c:pt>
                <c:pt idx="76">
                  <c:v>74.975886954553005</c:v>
                </c:pt>
                <c:pt idx="77">
                  <c:v>75.975565447281994</c:v>
                </c:pt>
                <c:pt idx="78">
                  <c:v>76.975243940002997</c:v>
                </c:pt>
                <c:pt idx="79">
                  <c:v>77.974922432732001</c:v>
                </c:pt>
                <c:pt idx="80">
                  <c:v>78.974600925461004</c:v>
                </c:pt>
                <c:pt idx="81">
                  <c:v>79.974279418181993</c:v>
                </c:pt>
                <c:pt idx="82">
                  <c:v>80.973957910910997</c:v>
                </c:pt>
                <c:pt idx="83">
                  <c:v>81.97363640364</c:v>
                </c:pt>
                <c:pt idx="84">
                  <c:v>82.973314896369004</c:v>
                </c:pt>
                <c:pt idx="85">
                  <c:v>83.972993389090007</c:v>
                </c:pt>
                <c:pt idx="86">
                  <c:v>84.972671881818997</c:v>
                </c:pt>
                <c:pt idx="87">
                  <c:v>85.972350374547005</c:v>
                </c:pt>
                <c:pt idx="88">
                  <c:v>86.972028867269003</c:v>
                </c:pt>
                <c:pt idx="89">
                  <c:v>87.971707359998007</c:v>
                </c:pt>
                <c:pt idx="90">
                  <c:v>88.971385852726002</c:v>
                </c:pt>
                <c:pt idx="91">
                  <c:v>89.971064345447999</c:v>
                </c:pt>
                <c:pt idx="92">
                  <c:v>90.970742838177003</c:v>
                </c:pt>
                <c:pt idx="93">
                  <c:v>91.970421330904998</c:v>
                </c:pt>
                <c:pt idx="94">
                  <c:v>92.970099823634001</c:v>
                </c:pt>
                <c:pt idx="95">
                  <c:v>93.969778316355999</c:v>
                </c:pt>
                <c:pt idx="96">
                  <c:v>94.969456809083994</c:v>
                </c:pt>
                <c:pt idx="97">
                  <c:v>95.969135301812997</c:v>
                </c:pt>
                <c:pt idx="98">
                  <c:v>96.968813794563005</c:v>
                </c:pt>
                <c:pt idx="99">
                  <c:v>97.968492287291994</c:v>
                </c:pt>
                <c:pt idx="100">
                  <c:v>98.968170780020003</c:v>
                </c:pt>
                <c:pt idx="101">
                  <c:v>99.967849272749007</c:v>
                </c:pt>
                <c:pt idx="102">
                  <c:v>100.96752776547</c:v>
                </c:pt>
                <c:pt idx="103">
                  <c:v>101.96720625819999</c:v>
                </c:pt>
                <c:pt idx="104">
                  <c:v>102.96688475093001</c:v>
                </c:pt>
                <c:pt idx="105">
                  <c:v>103.96656324365</c:v>
                </c:pt>
                <c:pt idx="106">
                  <c:v>104.96624173638</c:v>
                </c:pt>
                <c:pt idx="107">
                  <c:v>105.96592022911</c:v>
                </c:pt>
                <c:pt idx="108">
                  <c:v>106.96559872183001</c:v>
                </c:pt>
                <c:pt idx="109">
                  <c:v>107.96527721456</c:v>
                </c:pt>
                <c:pt idx="110">
                  <c:v>108.96495570729</c:v>
                </c:pt>
                <c:pt idx="111">
                  <c:v>109.96463420001</c:v>
                </c:pt>
                <c:pt idx="112">
                  <c:v>110.96431269273999</c:v>
                </c:pt>
                <c:pt idx="113">
                  <c:v>111.96399118546</c:v>
                </c:pt>
                <c:pt idx="114">
                  <c:v>112.96366967819</c:v>
                </c:pt>
                <c:pt idx="115">
                  <c:v>113.96334817092</c:v>
                </c:pt>
                <c:pt idx="116">
                  <c:v>114.96302666363999</c:v>
                </c:pt>
                <c:pt idx="117">
                  <c:v>115.96270515637001</c:v>
                </c:pt>
                <c:pt idx="118">
                  <c:v>116.9623836491</c:v>
                </c:pt>
                <c:pt idx="119">
                  <c:v>117.96206214182</c:v>
                </c:pt>
                <c:pt idx="120">
                  <c:v>118.96174063455</c:v>
                </c:pt>
                <c:pt idx="121">
                  <c:v>119.96141912728</c:v>
                </c:pt>
                <c:pt idx="122">
                  <c:v>120.96109762</c:v>
                </c:pt>
                <c:pt idx="123">
                  <c:v>121.96077611273</c:v>
                </c:pt>
                <c:pt idx="124">
                  <c:v>122.96045460546</c:v>
                </c:pt>
                <c:pt idx="125">
                  <c:v>123.96013309817999</c:v>
                </c:pt>
                <c:pt idx="126">
                  <c:v>124.95981159090999</c:v>
                </c:pt>
                <c:pt idx="127">
                  <c:v>125.95949008364001</c:v>
                </c:pt>
                <c:pt idx="128">
                  <c:v>126.95916857637</c:v>
                </c:pt>
                <c:pt idx="129">
                  <c:v>127.95884706909</c:v>
                </c:pt>
                <c:pt idx="130">
                  <c:v>128.95852556182001</c:v>
                </c:pt>
                <c:pt idx="131">
                  <c:v>129.95820405455001</c:v>
                </c:pt>
                <c:pt idx="132">
                  <c:v>130.95788254727</c:v>
                </c:pt>
                <c:pt idx="133">
                  <c:v>131.95756104</c:v>
                </c:pt>
                <c:pt idx="134">
                  <c:v>132.95723953273</c:v>
                </c:pt>
                <c:pt idx="135">
                  <c:v>133.95691802544999</c:v>
                </c:pt>
                <c:pt idx="136">
                  <c:v>134.9565965182</c:v>
                </c:pt>
                <c:pt idx="137">
                  <c:v>135.95627501093</c:v>
                </c:pt>
                <c:pt idx="138">
                  <c:v>136.95595350366</c:v>
                </c:pt>
                <c:pt idx="139">
                  <c:v>137.95563199637999</c:v>
                </c:pt>
                <c:pt idx="140">
                  <c:v>138.95531048910999</c:v>
                </c:pt>
                <c:pt idx="141">
                  <c:v>139.95498898183999</c:v>
                </c:pt>
                <c:pt idx="142">
                  <c:v>140.95466747456001</c:v>
                </c:pt>
                <c:pt idx="143">
                  <c:v>141.95434596729001</c:v>
                </c:pt>
                <c:pt idx="144">
                  <c:v>142.95402446002001</c:v>
                </c:pt>
                <c:pt idx="145">
                  <c:v>143.95370295275001</c:v>
                </c:pt>
                <c:pt idx="146">
                  <c:v>144.95338144547</c:v>
                </c:pt>
                <c:pt idx="147">
                  <c:v>145.9530599382</c:v>
                </c:pt>
                <c:pt idx="148">
                  <c:v>146.95273843093</c:v>
                </c:pt>
                <c:pt idx="149">
                  <c:v>147.95241692364999</c:v>
                </c:pt>
                <c:pt idx="150">
                  <c:v>148.95209541637999</c:v>
                </c:pt>
                <c:pt idx="151">
                  <c:v>149.95177390910999</c:v>
                </c:pt>
                <c:pt idx="152">
                  <c:v>150.95145240183001</c:v>
                </c:pt>
                <c:pt idx="153">
                  <c:v>151.95113089456001</c:v>
                </c:pt>
                <c:pt idx="154">
                  <c:v>152.95080938728</c:v>
                </c:pt>
                <c:pt idx="155">
                  <c:v>153.95048788001</c:v>
                </c:pt>
                <c:pt idx="156">
                  <c:v>154.95016637274</c:v>
                </c:pt>
                <c:pt idx="157">
                  <c:v>155.94984486545999</c:v>
                </c:pt>
                <c:pt idx="158">
                  <c:v>156.94952335818999</c:v>
                </c:pt>
                <c:pt idx="159">
                  <c:v>157.94920185090999</c:v>
                </c:pt>
                <c:pt idx="160">
                  <c:v>158.94888034364001</c:v>
                </c:pt>
                <c:pt idx="161">
                  <c:v>159.94855883637001</c:v>
                </c:pt>
                <c:pt idx="162">
                  <c:v>160.94823732910001</c:v>
                </c:pt>
                <c:pt idx="163">
                  <c:v>161.94791582182</c:v>
                </c:pt>
                <c:pt idx="164">
                  <c:v>162.94759431455</c:v>
                </c:pt>
                <c:pt idx="165">
                  <c:v>163.94727280728</c:v>
                </c:pt>
                <c:pt idx="166">
                  <c:v>164.94695129999999</c:v>
                </c:pt>
                <c:pt idx="167">
                  <c:v>165.94662979272999</c:v>
                </c:pt>
                <c:pt idx="168">
                  <c:v>166.94630828545999</c:v>
                </c:pt>
                <c:pt idx="169">
                  <c:v>167.94598677818001</c:v>
                </c:pt>
                <c:pt idx="170">
                  <c:v>168.94566527091001</c:v>
                </c:pt>
                <c:pt idx="171">
                  <c:v>169.94534376364001</c:v>
                </c:pt>
                <c:pt idx="172">
                  <c:v>170.94502225637001</c:v>
                </c:pt>
                <c:pt idx="173">
                  <c:v>171.94470074909</c:v>
                </c:pt>
                <c:pt idx="174">
                  <c:v>172.94437924184001</c:v>
                </c:pt>
                <c:pt idx="175">
                  <c:v>173.94405773457001</c:v>
                </c:pt>
                <c:pt idx="176">
                  <c:v>174.94373622729</c:v>
                </c:pt>
                <c:pt idx="177">
                  <c:v>175.94341472002</c:v>
                </c:pt>
                <c:pt idx="178">
                  <c:v>176.94309321275</c:v>
                </c:pt>
                <c:pt idx="179">
                  <c:v>177.94277170548</c:v>
                </c:pt>
                <c:pt idx="180">
                  <c:v>178.94245019819999</c:v>
                </c:pt>
                <c:pt idx="181">
                  <c:v>179.94212869092999</c:v>
                </c:pt>
                <c:pt idx="182">
                  <c:v>180.94180718365999</c:v>
                </c:pt>
                <c:pt idx="183">
                  <c:v>181.94148567638001</c:v>
                </c:pt>
                <c:pt idx="184">
                  <c:v>182.94116416911001</c:v>
                </c:pt>
                <c:pt idx="185">
                  <c:v>183.94084266184001</c:v>
                </c:pt>
                <c:pt idx="186">
                  <c:v>184.94052115456</c:v>
                </c:pt>
                <c:pt idx="187">
                  <c:v>185.94019964729</c:v>
                </c:pt>
                <c:pt idx="188">
                  <c:v>186.93987814002</c:v>
                </c:pt>
                <c:pt idx="189">
                  <c:v>187.93955663275</c:v>
                </c:pt>
                <c:pt idx="190">
                  <c:v>188.93923512546999</c:v>
                </c:pt>
                <c:pt idx="191">
                  <c:v>189.93891361819999</c:v>
                </c:pt>
                <c:pt idx="192">
                  <c:v>190.93859211092999</c:v>
                </c:pt>
                <c:pt idx="193">
                  <c:v>191.93827060365001</c:v>
                </c:pt>
                <c:pt idx="194">
                  <c:v>192.93794909638001</c:v>
                </c:pt>
                <c:pt idx="195">
                  <c:v>193.93762758911001</c:v>
                </c:pt>
                <c:pt idx="196">
                  <c:v>194.93730608183</c:v>
                </c:pt>
                <c:pt idx="197">
                  <c:v>195.93698457456</c:v>
                </c:pt>
                <c:pt idx="198">
                  <c:v>196.93666306727999</c:v>
                </c:pt>
                <c:pt idx="199">
                  <c:v>197.52462343411</c:v>
                </c:pt>
                <c:pt idx="200">
                  <c:v>197.93634156000999</c:v>
                </c:pt>
                <c:pt idx="201">
                  <c:v>198.93602005272999</c:v>
                </c:pt>
                <c:pt idx="202">
                  <c:v>199.93569854546001</c:v>
                </c:pt>
                <c:pt idx="203">
                  <c:v>200.93537703819001</c:v>
                </c:pt>
                <c:pt idx="204">
                  <c:v>201.93505553091001</c:v>
                </c:pt>
                <c:pt idx="205">
                  <c:v>202.93473402364</c:v>
                </c:pt>
                <c:pt idx="206">
                  <c:v>203.93441251637</c:v>
                </c:pt>
                <c:pt idx="207">
                  <c:v>204.9340910091</c:v>
                </c:pt>
                <c:pt idx="208">
                  <c:v>205.93376950182</c:v>
                </c:pt>
                <c:pt idx="209">
                  <c:v>206.93344799454999</c:v>
                </c:pt>
                <c:pt idx="210">
                  <c:v>207.93312648727999</c:v>
                </c:pt>
                <c:pt idx="211">
                  <c:v>208.93280497999999</c:v>
                </c:pt>
                <c:pt idx="212">
                  <c:v>209.93248347273001</c:v>
                </c:pt>
                <c:pt idx="213">
                  <c:v>210.93216196549</c:v>
                </c:pt>
                <c:pt idx="214">
                  <c:v>211.93184045820999</c:v>
                </c:pt>
                <c:pt idx="215">
                  <c:v>212.93151895093999</c:v>
                </c:pt>
                <c:pt idx="216">
                  <c:v>213.93119744366001</c:v>
                </c:pt>
                <c:pt idx="217">
                  <c:v>214.93087593639001</c:v>
                </c:pt>
                <c:pt idx="218">
                  <c:v>215.93055442911</c:v>
                </c:pt>
                <c:pt idx="219">
                  <c:v>216.93023292184</c:v>
                </c:pt>
                <c:pt idx="220">
                  <c:v>217.92991141457</c:v>
                </c:pt>
                <c:pt idx="221">
                  <c:v>218.92958990728999</c:v>
                </c:pt>
                <c:pt idx="222">
                  <c:v>219.92926840001999</c:v>
                </c:pt>
                <c:pt idx="223">
                  <c:v>220.92894689274999</c:v>
                </c:pt>
                <c:pt idx="224">
                  <c:v>221.92862538547999</c:v>
                </c:pt>
                <c:pt idx="225">
                  <c:v>222.92830387820001</c:v>
                </c:pt>
                <c:pt idx="226">
                  <c:v>223.92798237093001</c:v>
                </c:pt>
                <c:pt idx="227">
                  <c:v>224.92766086366001</c:v>
                </c:pt>
                <c:pt idx="228">
                  <c:v>225.92733935638</c:v>
                </c:pt>
                <c:pt idx="229">
                  <c:v>226.92701784911</c:v>
                </c:pt>
                <c:pt idx="230">
                  <c:v>227.92669634184</c:v>
                </c:pt>
                <c:pt idx="231">
                  <c:v>228.92637483457</c:v>
                </c:pt>
                <c:pt idx="232">
                  <c:v>229.92605332728999</c:v>
                </c:pt>
                <c:pt idx="233">
                  <c:v>230.92573182001999</c:v>
                </c:pt>
                <c:pt idx="234">
                  <c:v>231.92541031274999</c:v>
                </c:pt>
                <c:pt idx="235">
                  <c:v>232.92508880547001</c:v>
                </c:pt>
                <c:pt idx="236">
                  <c:v>233.92476729820001</c:v>
                </c:pt>
                <c:pt idx="237">
                  <c:v>234.92444579093001</c:v>
                </c:pt>
                <c:pt idx="238">
                  <c:v>235.92412428365</c:v>
                </c:pt>
                <c:pt idx="239">
                  <c:v>236.92380277638</c:v>
                </c:pt>
                <c:pt idx="240">
                  <c:v>237.92348126909999</c:v>
                </c:pt>
                <c:pt idx="241">
                  <c:v>238.92315976182999</c:v>
                </c:pt>
                <c:pt idx="242">
                  <c:v>239.92283825454999</c:v>
                </c:pt>
                <c:pt idx="243">
                  <c:v>240.92251674728001</c:v>
                </c:pt>
                <c:pt idx="244">
                  <c:v>241.92219524001001</c:v>
                </c:pt>
                <c:pt idx="245">
                  <c:v>242.92187373273001</c:v>
                </c:pt>
                <c:pt idx="246">
                  <c:v>243.92155222546</c:v>
                </c:pt>
                <c:pt idx="247">
                  <c:v>244.92123071819</c:v>
                </c:pt>
                <c:pt idx="248">
                  <c:v>245.92090921091</c:v>
                </c:pt>
                <c:pt idx="249">
                  <c:v>246.92058770364</c:v>
                </c:pt>
                <c:pt idx="250">
                  <c:v>247.92026619636999</c:v>
                </c:pt>
                <c:pt idx="251">
                  <c:v>248.91994468913001</c:v>
                </c:pt>
                <c:pt idx="252">
                  <c:v>249.91962318185</c:v>
                </c:pt>
                <c:pt idx="253">
                  <c:v>250.91930167458</c:v>
                </c:pt>
                <c:pt idx="254">
                  <c:v>251.91898016731</c:v>
                </c:pt>
                <c:pt idx="255">
                  <c:v>252.91865866002999</c:v>
                </c:pt>
                <c:pt idx="256">
                  <c:v>253.91833715275999</c:v>
                </c:pt>
                <c:pt idx="257">
                  <c:v>254.91801564548001</c:v>
                </c:pt>
                <c:pt idx="258">
                  <c:v>255.91769413821001</c:v>
                </c:pt>
                <c:pt idx="259">
                  <c:v>256.91737263094001</c:v>
                </c:pt>
                <c:pt idx="260">
                  <c:v>257.91705112365997</c:v>
                </c:pt>
                <c:pt idx="261">
                  <c:v>258.91672961639</c:v>
                </c:pt>
                <c:pt idx="262">
                  <c:v>259.91640810911002</c:v>
                </c:pt>
                <c:pt idx="263">
                  <c:v>260.91608660183999</c:v>
                </c:pt>
                <c:pt idx="264">
                  <c:v>261.91576509457002</c:v>
                </c:pt>
                <c:pt idx="265">
                  <c:v>262.91544358728999</c:v>
                </c:pt>
                <c:pt idx="266">
                  <c:v>263.91512208002001</c:v>
                </c:pt>
                <c:pt idx="267">
                  <c:v>264.91480057274998</c:v>
                </c:pt>
                <c:pt idx="268">
                  <c:v>265.91447906548001</c:v>
                </c:pt>
                <c:pt idx="269">
                  <c:v>266.91415755819997</c:v>
                </c:pt>
                <c:pt idx="270">
                  <c:v>267.91383605093</c:v>
                </c:pt>
                <c:pt idx="271">
                  <c:v>268.91351454366003</c:v>
                </c:pt>
                <c:pt idx="272">
                  <c:v>269.91319303637999</c:v>
                </c:pt>
                <c:pt idx="273">
                  <c:v>270.91287152911002</c:v>
                </c:pt>
                <c:pt idx="274">
                  <c:v>271.91255002183999</c:v>
                </c:pt>
                <c:pt idx="275">
                  <c:v>272.91222851457002</c:v>
                </c:pt>
                <c:pt idx="276">
                  <c:v>273.91190700728998</c:v>
                </c:pt>
                <c:pt idx="277">
                  <c:v>274.91158550002001</c:v>
                </c:pt>
                <c:pt idx="278">
                  <c:v>275.91126399273998</c:v>
                </c:pt>
                <c:pt idx="279">
                  <c:v>276.91094248547</c:v>
                </c:pt>
                <c:pt idx="280">
                  <c:v>277.91062097819997</c:v>
                </c:pt>
                <c:pt idx="281">
                  <c:v>278.91029947091999</c:v>
                </c:pt>
                <c:pt idx="282">
                  <c:v>279.90997796365002</c:v>
                </c:pt>
                <c:pt idx="283">
                  <c:v>280.90965645636999</c:v>
                </c:pt>
                <c:pt idx="284">
                  <c:v>281.90933494910001</c:v>
                </c:pt>
                <c:pt idx="285">
                  <c:v>282.90901344182998</c:v>
                </c:pt>
                <c:pt idx="286">
                  <c:v>283.90869193455001</c:v>
                </c:pt>
                <c:pt idx="287">
                  <c:v>284.90837042727998</c:v>
                </c:pt>
                <c:pt idx="288">
                  <c:v>285.90804892001</c:v>
                </c:pt>
                <c:pt idx="289">
                  <c:v>286.90772741275998</c:v>
                </c:pt>
                <c:pt idx="290">
                  <c:v>287.90740590549001</c:v>
                </c:pt>
                <c:pt idx="291">
                  <c:v>288.90708439821998</c:v>
                </c:pt>
                <c:pt idx="292">
                  <c:v>289.90676289095001</c:v>
                </c:pt>
                <c:pt idx="293">
                  <c:v>290.90644138367003</c:v>
                </c:pt>
                <c:pt idx="294">
                  <c:v>291.9061198764</c:v>
                </c:pt>
                <c:pt idx="295">
                  <c:v>292.90579836913003</c:v>
                </c:pt>
                <c:pt idx="296">
                  <c:v>293.90547686184999</c:v>
                </c:pt>
                <c:pt idx="297">
                  <c:v>294.90515535458002</c:v>
                </c:pt>
                <c:pt idx="298">
                  <c:v>295.90483384729998</c:v>
                </c:pt>
                <c:pt idx="299">
                  <c:v>296.90451234003001</c:v>
                </c:pt>
                <c:pt idx="300">
                  <c:v>297.90419083274998</c:v>
                </c:pt>
                <c:pt idx="301">
                  <c:v>298.90386932548</c:v>
                </c:pt>
                <c:pt idx="302">
                  <c:v>299.90354781820997</c:v>
                </c:pt>
                <c:pt idx="303">
                  <c:v>300.90322631092999</c:v>
                </c:pt>
                <c:pt idx="304">
                  <c:v>301.90290480366002</c:v>
                </c:pt>
                <c:pt idx="305">
                  <c:v>302.90258329638999</c:v>
                </c:pt>
                <c:pt idx="306">
                  <c:v>303.90226178911001</c:v>
                </c:pt>
                <c:pt idx="307">
                  <c:v>304.90194028183998</c:v>
                </c:pt>
                <c:pt idx="308">
                  <c:v>305.90161877457001</c:v>
                </c:pt>
                <c:pt idx="309">
                  <c:v>306.90129726729998</c:v>
                </c:pt>
                <c:pt idx="310">
                  <c:v>307.90097576002</c:v>
                </c:pt>
                <c:pt idx="311">
                  <c:v>308.90065425274997</c:v>
                </c:pt>
                <c:pt idx="312">
                  <c:v>309.90033274548</c:v>
                </c:pt>
                <c:pt idx="313">
                  <c:v>310.90001123820002</c:v>
                </c:pt>
                <c:pt idx="314">
                  <c:v>311.89968973092999</c:v>
                </c:pt>
                <c:pt idx="315">
                  <c:v>312.89936822366002</c:v>
                </c:pt>
                <c:pt idx="316">
                  <c:v>313.89904671637998</c:v>
                </c:pt>
                <c:pt idx="317">
                  <c:v>314.89872520911001</c:v>
                </c:pt>
                <c:pt idx="318">
                  <c:v>315.89840370183998</c:v>
                </c:pt>
                <c:pt idx="319">
                  <c:v>316.89808219456</c:v>
                </c:pt>
                <c:pt idx="320">
                  <c:v>317.89776068728997</c:v>
                </c:pt>
                <c:pt idx="321">
                  <c:v>318.89743918001</c:v>
                </c:pt>
                <c:pt idx="322">
                  <c:v>319.89711767274002</c:v>
                </c:pt>
                <c:pt idx="323">
                  <c:v>320.89679616545999</c:v>
                </c:pt>
                <c:pt idx="324">
                  <c:v>321.89647465819002</c:v>
                </c:pt>
                <c:pt idx="325">
                  <c:v>322.89615315091999</c:v>
                </c:pt>
                <c:pt idx="326">
                  <c:v>323.89583164365001</c:v>
                </c:pt>
                <c:pt idx="327">
                  <c:v>324.89551013639999</c:v>
                </c:pt>
                <c:pt idx="328">
                  <c:v>325.58419409158</c:v>
                </c:pt>
                <c:pt idx="329">
                  <c:v>325.89518862913002</c:v>
                </c:pt>
                <c:pt idx="330">
                  <c:v>326.89486712185999</c:v>
                </c:pt>
                <c:pt idx="331">
                  <c:v>327.89454561458001</c:v>
                </c:pt>
                <c:pt idx="332">
                  <c:v>328.89422410730998</c:v>
                </c:pt>
                <c:pt idx="333">
                  <c:v>329.89390260004001</c:v>
                </c:pt>
                <c:pt idx="334">
                  <c:v>330.89358109275997</c:v>
                </c:pt>
                <c:pt idx="335">
                  <c:v>331.89325958549</c:v>
                </c:pt>
                <c:pt idx="336">
                  <c:v>332.89293807822003</c:v>
                </c:pt>
                <c:pt idx="337">
                  <c:v>333.89261657093999</c:v>
                </c:pt>
                <c:pt idx="338">
                  <c:v>334.89229506367002</c:v>
                </c:pt>
                <c:pt idx="339">
                  <c:v>335.89197355638998</c:v>
                </c:pt>
                <c:pt idx="340">
                  <c:v>336.89165204912001</c:v>
                </c:pt>
                <c:pt idx="341">
                  <c:v>337.89133054183998</c:v>
                </c:pt>
                <c:pt idx="342">
                  <c:v>338.89100903457</c:v>
                </c:pt>
                <c:pt idx="343">
                  <c:v>339.89068752729997</c:v>
                </c:pt>
                <c:pt idx="344">
                  <c:v>340.89036602002</c:v>
                </c:pt>
                <c:pt idx="345">
                  <c:v>341.89004451275002</c:v>
                </c:pt>
                <c:pt idx="346">
                  <c:v>342.88972300547999</c:v>
                </c:pt>
                <c:pt idx="347">
                  <c:v>343.88940149821002</c:v>
                </c:pt>
                <c:pt idx="348">
                  <c:v>344.88907999092999</c:v>
                </c:pt>
                <c:pt idx="349">
                  <c:v>345.88875848366001</c:v>
                </c:pt>
                <c:pt idx="350">
                  <c:v>346.88843697638998</c:v>
                </c:pt>
                <c:pt idx="351">
                  <c:v>347.88811546911001</c:v>
                </c:pt>
                <c:pt idx="352">
                  <c:v>348.88779396183998</c:v>
                </c:pt>
                <c:pt idx="353">
                  <c:v>349.88747245457</c:v>
                </c:pt>
                <c:pt idx="354">
                  <c:v>350.88715094729997</c:v>
                </c:pt>
                <c:pt idx="355">
                  <c:v>351.88682944001999</c:v>
                </c:pt>
                <c:pt idx="356">
                  <c:v>352.88650793275002</c:v>
                </c:pt>
                <c:pt idx="357">
                  <c:v>353.88618642547999</c:v>
                </c:pt>
                <c:pt idx="358">
                  <c:v>354.88586491820001</c:v>
                </c:pt>
                <c:pt idx="359">
                  <c:v>355.88554341092998</c:v>
                </c:pt>
                <c:pt idx="360">
                  <c:v>356.88522190365001</c:v>
                </c:pt>
                <c:pt idx="361">
                  <c:v>357.88490039637998</c:v>
                </c:pt>
                <c:pt idx="362">
                  <c:v>358.8845788891</c:v>
                </c:pt>
                <c:pt idx="363">
                  <c:v>359.88425738183003</c:v>
                </c:pt>
                <c:pt idx="364">
                  <c:v>360.88393587456</c:v>
                </c:pt>
                <c:pt idx="365">
                  <c:v>361.88361436728002</c:v>
                </c:pt>
                <c:pt idx="366">
                  <c:v>362.88329286004</c:v>
                </c:pt>
                <c:pt idx="367">
                  <c:v>363.88297135277003</c:v>
                </c:pt>
                <c:pt idx="368">
                  <c:v>364.88264984548999</c:v>
                </c:pt>
                <c:pt idx="369">
                  <c:v>365.88232833822002</c:v>
                </c:pt>
                <c:pt idx="370">
                  <c:v>366.88200683094999</c:v>
                </c:pt>
                <c:pt idx="371">
                  <c:v>367.88168532368002</c:v>
                </c:pt>
                <c:pt idx="372">
                  <c:v>368.88136381639998</c:v>
                </c:pt>
                <c:pt idx="373">
                  <c:v>369.88104230913001</c:v>
                </c:pt>
                <c:pt idx="374">
                  <c:v>370.88072080185998</c:v>
                </c:pt>
                <c:pt idx="375">
                  <c:v>371.88039929458</c:v>
                </c:pt>
                <c:pt idx="376">
                  <c:v>372.88007778730997</c:v>
                </c:pt>
                <c:pt idx="377">
                  <c:v>373.87975628004</c:v>
                </c:pt>
                <c:pt idx="378">
                  <c:v>374.87943477276002</c:v>
                </c:pt>
                <c:pt idx="379">
                  <c:v>375.87911326548999</c:v>
                </c:pt>
                <c:pt idx="380">
                  <c:v>376.87879175821001</c:v>
                </c:pt>
                <c:pt idx="381">
                  <c:v>377.87847025093998</c:v>
                </c:pt>
                <c:pt idx="382">
                  <c:v>378.87814874366001</c:v>
                </c:pt>
                <c:pt idx="383">
                  <c:v>379.87782723638998</c:v>
                </c:pt>
                <c:pt idx="384">
                  <c:v>380.87750572912</c:v>
                </c:pt>
                <c:pt idx="385">
                  <c:v>381.87718422184003</c:v>
                </c:pt>
                <c:pt idx="386">
                  <c:v>382.87686271457</c:v>
                </c:pt>
                <c:pt idx="387">
                  <c:v>383.87654120730002</c:v>
                </c:pt>
                <c:pt idx="388">
                  <c:v>384.87621970002999</c:v>
                </c:pt>
                <c:pt idx="389">
                  <c:v>385.87589819275001</c:v>
                </c:pt>
                <c:pt idx="390">
                  <c:v>386.87557668547998</c:v>
                </c:pt>
                <c:pt idx="391">
                  <c:v>387.87525517821001</c:v>
                </c:pt>
                <c:pt idx="392">
                  <c:v>388.87493367092998</c:v>
                </c:pt>
                <c:pt idx="393">
                  <c:v>389.87461216366</c:v>
                </c:pt>
                <c:pt idx="394">
                  <c:v>390.87429065638997</c:v>
                </c:pt>
                <c:pt idx="395">
                  <c:v>391.87396914911</c:v>
                </c:pt>
                <c:pt idx="396">
                  <c:v>392.87364764184002</c:v>
                </c:pt>
                <c:pt idx="397">
                  <c:v>393.87332613456999</c:v>
                </c:pt>
                <c:pt idx="398">
                  <c:v>394.87300462730002</c:v>
                </c:pt>
                <c:pt idx="399">
                  <c:v>395.87268312001999</c:v>
                </c:pt>
                <c:pt idx="400">
                  <c:v>396.87236161275001</c:v>
                </c:pt>
                <c:pt idx="401">
                  <c:v>397.87204010546998</c:v>
                </c:pt>
                <c:pt idx="402">
                  <c:v>398.8717185982</c:v>
                </c:pt>
                <c:pt idx="403">
                  <c:v>399.87139709092003</c:v>
                </c:pt>
                <c:pt idx="404">
                  <c:v>400.87107558368001</c:v>
                </c:pt>
                <c:pt idx="405">
                  <c:v>401.87075407640998</c:v>
                </c:pt>
                <c:pt idx="406">
                  <c:v>402.87043256913</c:v>
                </c:pt>
                <c:pt idx="407">
                  <c:v>403.87011106185997</c:v>
                </c:pt>
                <c:pt idx="408">
                  <c:v>404.86978955459</c:v>
                </c:pt>
                <c:pt idx="409">
                  <c:v>405.86946804731002</c:v>
                </c:pt>
                <c:pt idx="410">
                  <c:v>406.86914654003999</c:v>
                </c:pt>
                <c:pt idx="411">
                  <c:v>407.86882503277002</c:v>
                </c:pt>
                <c:pt idx="412">
                  <c:v>408.86850352548998</c:v>
                </c:pt>
                <c:pt idx="413">
                  <c:v>409.86818201822001</c:v>
                </c:pt>
                <c:pt idx="414">
                  <c:v>410.86786051094998</c:v>
                </c:pt>
                <c:pt idx="415">
                  <c:v>411.86753900368001</c:v>
                </c:pt>
                <c:pt idx="416">
                  <c:v>412.86721749639997</c:v>
                </c:pt>
                <c:pt idx="417">
                  <c:v>413.86689598913</c:v>
                </c:pt>
                <c:pt idx="418">
                  <c:v>414.86657448185002</c:v>
                </c:pt>
                <c:pt idx="419">
                  <c:v>415.86625297457999</c:v>
                </c:pt>
                <c:pt idx="420">
                  <c:v>416.86593146730002</c:v>
                </c:pt>
                <c:pt idx="421">
                  <c:v>417.86560996002999</c:v>
                </c:pt>
                <c:pt idx="422">
                  <c:v>418.86528845276001</c:v>
                </c:pt>
                <c:pt idx="423">
                  <c:v>419.86496694547998</c:v>
                </c:pt>
                <c:pt idx="424">
                  <c:v>420.86464543821</c:v>
                </c:pt>
                <c:pt idx="425">
                  <c:v>421.86432393093997</c:v>
                </c:pt>
                <c:pt idx="426">
                  <c:v>422.86400242366</c:v>
                </c:pt>
                <c:pt idx="427">
                  <c:v>423.86368091639002</c:v>
                </c:pt>
              </c:numCache>
            </c:numRef>
          </c:xVal>
          <c:yVal>
            <c:numRef>
              <c:f>Sheet1!$AA$5:$AA$432</c:f>
              <c:numCache>
                <c:formatCode>General</c:formatCode>
                <c:ptCount val="428"/>
                <c:pt idx="0">
                  <c:v>6.2891056889566004</c:v>
                </c:pt>
                <c:pt idx="1">
                  <c:v>6.2634185197020997</c:v>
                </c:pt>
                <c:pt idx="2">
                  <c:v>6.2380251658323997</c:v>
                </c:pt>
                <c:pt idx="3">
                  <c:v>6.2128569829364997</c:v>
                </c:pt>
                <c:pt idx="4">
                  <c:v>6.1863769264819002</c:v>
                </c:pt>
                <c:pt idx="5">
                  <c:v>6.1485744267411002</c:v>
                </c:pt>
                <c:pt idx="6">
                  <c:v>6.1107719940483003</c:v>
                </c:pt>
                <c:pt idx="7">
                  <c:v>6.0744922440062998</c:v>
                </c:pt>
                <c:pt idx="8">
                  <c:v>6.0501192077354</c:v>
                </c:pt>
                <c:pt idx="9">
                  <c:v>6.0257461714718001</c:v>
                </c:pt>
                <c:pt idx="10">
                  <c:v>6.0017416373083998</c:v>
                </c:pt>
                <c:pt idx="11">
                  <c:v>5.9780268334434004</c:v>
                </c:pt>
                <c:pt idx="12">
                  <c:v>5.9543120295856999</c:v>
                </c:pt>
                <c:pt idx="13">
                  <c:v>5.9220319342567</c:v>
                </c:pt>
                <c:pt idx="14">
                  <c:v>5.8881874322760002</c:v>
                </c:pt>
                <c:pt idx="15">
                  <c:v>5.8580484503181998</c:v>
                </c:pt>
                <c:pt idx="16">
                  <c:v>5.8349712656054002</c:v>
                </c:pt>
                <c:pt idx="17">
                  <c:v>5.8118940808854003</c:v>
                </c:pt>
                <c:pt idx="18">
                  <c:v>5.7938625756141997</c:v>
                </c:pt>
                <c:pt idx="19">
                  <c:v>5.7799007066132999</c:v>
                </c:pt>
                <c:pt idx="20">
                  <c:v>5.7659388376122997</c:v>
                </c:pt>
                <c:pt idx="21">
                  <c:v>5.7417804215655996</c:v>
                </c:pt>
                <c:pt idx="22">
                  <c:v>5.7104562116583004</c:v>
                </c:pt>
                <c:pt idx="23">
                  <c:v>5.6897420347449996</c:v>
                </c:pt>
                <c:pt idx="24">
                  <c:v>5.6768731691917997</c:v>
                </c:pt>
                <c:pt idx="25">
                  <c:v>5.6640043036458998</c:v>
                </c:pt>
                <c:pt idx="26">
                  <c:v>5.6533591573606996</c:v>
                </c:pt>
                <c:pt idx="27">
                  <c:v>5.6445537988984</c:v>
                </c:pt>
                <c:pt idx="28">
                  <c:v>5.6357484404434004</c:v>
                </c:pt>
                <c:pt idx="29">
                  <c:v>5.6217557141826999</c:v>
                </c:pt>
                <c:pt idx="30">
                  <c:v>5.5971834499759998</c:v>
                </c:pt>
                <c:pt idx="31">
                  <c:v>5.5861137108332004</c:v>
                </c:pt>
                <c:pt idx="32">
                  <c:v>5.5783009308651996</c:v>
                </c:pt>
                <c:pt idx="33">
                  <c:v>5.5704881508973001</c:v>
                </c:pt>
                <c:pt idx="34">
                  <c:v>5.5629084962092996</c:v>
                </c:pt>
                <c:pt idx="35">
                  <c:v>5.5555266762202997</c:v>
                </c:pt>
                <c:pt idx="36">
                  <c:v>5.5481448562277</c:v>
                </c:pt>
                <c:pt idx="37">
                  <c:v>5.5401134109925003</c:v>
                </c:pt>
                <c:pt idx="38">
                  <c:v>5.5239019798318996</c:v>
                </c:pt>
                <c:pt idx="39">
                  <c:v>5.5170983294156004</c:v>
                </c:pt>
                <c:pt idx="40">
                  <c:v>5.5102946789956997</c:v>
                </c:pt>
                <c:pt idx="41">
                  <c:v>5.5034910285793996</c:v>
                </c:pt>
                <c:pt idx="42">
                  <c:v>5.4970976353034002</c:v>
                </c:pt>
                <c:pt idx="43">
                  <c:v>5.4910613271131004</c:v>
                </c:pt>
                <c:pt idx="44">
                  <c:v>5.4850250189156</c:v>
                </c:pt>
                <c:pt idx="45">
                  <c:v>5.4789887107217998</c:v>
                </c:pt>
                <c:pt idx="46">
                  <c:v>5.4682452271809003</c:v>
                </c:pt>
                <c:pt idx="47">
                  <c:v>5.4627696138667998</c:v>
                </c:pt>
                <c:pt idx="48">
                  <c:v>5.4572940005527997</c:v>
                </c:pt>
                <c:pt idx="49">
                  <c:v>5.4518183872387</c:v>
                </c:pt>
                <c:pt idx="50">
                  <c:v>5.4503569974003998</c:v>
                </c:pt>
                <c:pt idx="51">
                  <c:v>5.4524790488613002</c:v>
                </c:pt>
                <c:pt idx="52">
                  <c:v>5.4546011003221997</c:v>
                </c:pt>
                <c:pt idx="53">
                  <c:v>5.4567231517866999</c:v>
                </c:pt>
                <c:pt idx="54">
                  <c:v>5.4585854235847</c:v>
                </c:pt>
                <c:pt idx="55">
                  <c:v>5.4613647219557997</c:v>
                </c:pt>
                <c:pt idx="56">
                  <c:v>5.4641440188898001</c:v>
                </c:pt>
                <c:pt idx="57">
                  <c:v>5.4669233158201997</c:v>
                </c:pt>
                <c:pt idx="58">
                  <c:v>5.4692229211540999</c:v>
                </c:pt>
                <c:pt idx="59">
                  <c:v>5.4710833609096996</c:v>
                </c:pt>
                <c:pt idx="60">
                  <c:v>5.4729438006689</c:v>
                </c:pt>
                <c:pt idx="61">
                  <c:v>5.4748042404244002</c:v>
                </c:pt>
                <c:pt idx="62">
                  <c:v>5.4800433579621002</c:v>
                </c:pt>
                <c:pt idx="63">
                  <c:v>5.4823480830818996</c:v>
                </c:pt>
                <c:pt idx="64">
                  <c:v>5.4846528082016004</c:v>
                </c:pt>
                <c:pt idx="65">
                  <c:v>5.4869575333178</c:v>
                </c:pt>
                <c:pt idx="66">
                  <c:v>5.4921811932690998</c:v>
                </c:pt>
                <c:pt idx="67">
                  <c:v>5.5001454544254003</c:v>
                </c:pt>
                <c:pt idx="68">
                  <c:v>5.5081097155743999</c:v>
                </c:pt>
                <c:pt idx="69">
                  <c:v>5.5160739767270996</c:v>
                </c:pt>
                <c:pt idx="70">
                  <c:v>5.5230019907757999</c:v>
                </c:pt>
                <c:pt idx="71">
                  <c:v>5.5303377997333998</c:v>
                </c:pt>
                <c:pt idx="72">
                  <c:v>5.5387057561092998</c:v>
                </c:pt>
                <c:pt idx="73">
                  <c:v>5.5470737124887997</c:v>
                </c:pt>
                <c:pt idx="74">
                  <c:v>5.5554416688683004</c:v>
                </c:pt>
                <c:pt idx="75">
                  <c:v>5.5628539681675004</c:v>
                </c:pt>
                <c:pt idx="76">
                  <c:v>5.5693460932271002</c:v>
                </c:pt>
                <c:pt idx="77">
                  <c:v>5.5758382182866999</c:v>
                </c:pt>
                <c:pt idx="78">
                  <c:v>5.5828847147968004</c:v>
                </c:pt>
                <c:pt idx="79">
                  <c:v>5.5922911086417999</c:v>
                </c:pt>
                <c:pt idx="80">
                  <c:v>5.5995608102621004</c:v>
                </c:pt>
                <c:pt idx="81">
                  <c:v>5.6062255124579998</c:v>
                </c:pt>
                <c:pt idx="82">
                  <c:v>5.6128902146537998</c:v>
                </c:pt>
                <c:pt idx="83">
                  <c:v>5.6189069677201999</c:v>
                </c:pt>
                <c:pt idx="84">
                  <c:v>5.6242839119513999</c:v>
                </c:pt>
                <c:pt idx="85">
                  <c:v>5.6296608561861001</c:v>
                </c:pt>
                <c:pt idx="86">
                  <c:v>5.6381936468641998</c:v>
                </c:pt>
                <c:pt idx="87">
                  <c:v>5.6510668127157002</c:v>
                </c:pt>
                <c:pt idx="88">
                  <c:v>5.6602652949878003</c:v>
                </c:pt>
                <c:pt idx="89">
                  <c:v>5.6660861502277999</c:v>
                </c:pt>
                <c:pt idx="90">
                  <c:v>5.6719070054677996</c:v>
                </c:pt>
                <c:pt idx="91">
                  <c:v>5.6786034309625002</c:v>
                </c:pt>
                <c:pt idx="92">
                  <c:v>5.6861864813108998</c:v>
                </c:pt>
                <c:pt idx="93">
                  <c:v>5.6937695316556001</c:v>
                </c:pt>
                <c:pt idx="94">
                  <c:v>5.7011056137834997</c:v>
                </c:pt>
                <c:pt idx="95">
                  <c:v>5.7083096759743004</c:v>
                </c:pt>
                <c:pt idx="96">
                  <c:v>5.7156074486102</c:v>
                </c:pt>
                <c:pt idx="97">
                  <c:v>5.7231682868586997</c:v>
                </c:pt>
                <c:pt idx="98">
                  <c:v>5.7307291251108996</c:v>
                </c:pt>
                <c:pt idx="99">
                  <c:v>5.7370169776823001</c:v>
                </c:pt>
                <c:pt idx="100">
                  <c:v>5.7419828841756999</c:v>
                </c:pt>
                <c:pt idx="101">
                  <c:v>5.7469487906673997</c:v>
                </c:pt>
                <c:pt idx="102">
                  <c:v>5.7595525128562999</c:v>
                </c:pt>
                <c:pt idx="103">
                  <c:v>5.7731730330142002</c:v>
                </c:pt>
                <c:pt idx="104">
                  <c:v>5.7867568624350998</c:v>
                </c:pt>
                <c:pt idx="105">
                  <c:v>5.7922352775585999</c:v>
                </c:pt>
                <c:pt idx="106">
                  <c:v>5.7977136926802002</c:v>
                </c:pt>
                <c:pt idx="107">
                  <c:v>5.8027993378199998</c:v>
                </c:pt>
                <c:pt idx="108">
                  <c:v>5.8074666953197998</c:v>
                </c:pt>
                <c:pt idx="109">
                  <c:v>5.8122683423844004</c:v>
                </c:pt>
                <c:pt idx="110">
                  <c:v>5.8181212196778</c:v>
                </c:pt>
                <c:pt idx="111">
                  <c:v>5.8239740969748004</c:v>
                </c:pt>
                <c:pt idx="112">
                  <c:v>5.8298269742717999</c:v>
                </c:pt>
                <c:pt idx="113">
                  <c:v>5.8348473983078</c:v>
                </c:pt>
                <c:pt idx="114">
                  <c:v>5.8395847289175</c:v>
                </c:pt>
                <c:pt idx="115">
                  <c:v>5.8469977225159004</c:v>
                </c:pt>
                <c:pt idx="116">
                  <c:v>5.8573330064337004</c:v>
                </c:pt>
                <c:pt idx="117">
                  <c:v>5.8682087974902997</c:v>
                </c:pt>
                <c:pt idx="118">
                  <c:v>5.8801151590504999</c:v>
                </c:pt>
                <c:pt idx="119">
                  <c:v>5.8920215206125999</c:v>
                </c:pt>
                <c:pt idx="120">
                  <c:v>5.9039278821729004</c:v>
                </c:pt>
                <c:pt idx="121">
                  <c:v>5.9151129745351003</c:v>
                </c:pt>
                <c:pt idx="122">
                  <c:v>5.9255411789963999</c:v>
                </c:pt>
                <c:pt idx="123">
                  <c:v>5.9326599361339003</c:v>
                </c:pt>
                <c:pt idx="124">
                  <c:v>5.9360717595899999</c:v>
                </c:pt>
                <c:pt idx="125">
                  <c:v>5.9393824052459001</c:v>
                </c:pt>
                <c:pt idx="126">
                  <c:v>5.9426182051592997</c:v>
                </c:pt>
                <c:pt idx="127">
                  <c:v>5.9458540050708999</c:v>
                </c:pt>
                <c:pt idx="128">
                  <c:v>5.9490898049843999</c:v>
                </c:pt>
                <c:pt idx="129">
                  <c:v>5.9523636654412</c:v>
                </c:pt>
                <c:pt idx="130">
                  <c:v>5.9557651806226</c:v>
                </c:pt>
                <c:pt idx="131">
                  <c:v>5.9561019913080999</c:v>
                </c:pt>
                <c:pt idx="132">
                  <c:v>5.9529180854624002</c:v>
                </c:pt>
                <c:pt idx="133">
                  <c:v>5.9477755194575002</c:v>
                </c:pt>
                <c:pt idx="134">
                  <c:v>5.9421601810036</c:v>
                </c:pt>
                <c:pt idx="135">
                  <c:v>5.9365448976095996</c:v>
                </c:pt>
                <c:pt idx="136">
                  <c:v>5.9309296782703003</c:v>
                </c:pt>
                <c:pt idx="137">
                  <c:v>5.9253144589328999</c:v>
                </c:pt>
                <c:pt idx="138">
                  <c:v>5.9219211476739</c:v>
                </c:pt>
                <c:pt idx="139">
                  <c:v>5.9203570787066999</c:v>
                </c:pt>
                <c:pt idx="140">
                  <c:v>5.9208519594212996</c:v>
                </c:pt>
                <c:pt idx="141">
                  <c:v>5.9208346364029998</c:v>
                </c:pt>
                <c:pt idx="142">
                  <c:v>5.9208173133884001</c:v>
                </c:pt>
                <c:pt idx="143">
                  <c:v>5.9208000446796998</c:v>
                </c:pt>
                <c:pt idx="144">
                  <c:v>5.9207828407780001</c:v>
                </c:pt>
                <c:pt idx="145">
                  <c:v>5.9207656368743997</c:v>
                </c:pt>
                <c:pt idx="146">
                  <c:v>5.9211049338792003</c:v>
                </c:pt>
                <c:pt idx="147">
                  <c:v>5.9203454522285002</c:v>
                </c:pt>
                <c:pt idx="148">
                  <c:v>5.9180208989910001</c:v>
                </c:pt>
                <c:pt idx="149">
                  <c:v>5.9155212720634003</c:v>
                </c:pt>
                <c:pt idx="150">
                  <c:v>5.9130216451340001</c:v>
                </c:pt>
                <c:pt idx="151">
                  <c:v>5.9105220182008997</c:v>
                </c:pt>
                <c:pt idx="152">
                  <c:v>5.9080223912732999</c:v>
                </c:pt>
                <c:pt idx="153">
                  <c:v>5.9055227643438997</c:v>
                </c:pt>
                <c:pt idx="154">
                  <c:v>5.9031253523535003</c:v>
                </c:pt>
                <c:pt idx="155">
                  <c:v>5.8992827660440996</c:v>
                </c:pt>
                <c:pt idx="156">
                  <c:v>5.8920629331715002</c:v>
                </c:pt>
                <c:pt idx="157">
                  <c:v>5.8833969027019002</c:v>
                </c:pt>
                <c:pt idx="158">
                  <c:v>5.8747308722340996</c:v>
                </c:pt>
                <c:pt idx="159">
                  <c:v>5.8660647889573996</c:v>
                </c:pt>
                <c:pt idx="160">
                  <c:v>5.8573986393731001</c:v>
                </c:pt>
                <c:pt idx="161">
                  <c:v>5.8487324897887003</c:v>
                </c:pt>
                <c:pt idx="162">
                  <c:v>5.8405989393414002</c:v>
                </c:pt>
                <c:pt idx="163">
                  <c:v>5.8344602727848001</c:v>
                </c:pt>
                <c:pt idx="164">
                  <c:v>5.8266184165641004</c:v>
                </c:pt>
                <c:pt idx="165">
                  <c:v>5.8182283773658003</c:v>
                </c:pt>
                <c:pt idx="166">
                  <c:v>5.8098383381712004</c:v>
                </c:pt>
                <c:pt idx="167">
                  <c:v>5.8014483510305999</c:v>
                </c:pt>
                <c:pt idx="168">
                  <c:v>5.7930584309470001</c:v>
                </c:pt>
                <c:pt idx="169">
                  <c:v>5.7846685108670002</c:v>
                </c:pt>
                <c:pt idx="170">
                  <c:v>5.7762785907853003</c:v>
                </c:pt>
                <c:pt idx="171">
                  <c:v>5.7673104316963997</c:v>
                </c:pt>
                <c:pt idx="172">
                  <c:v>5.7495940373973999</c:v>
                </c:pt>
                <c:pt idx="173">
                  <c:v>5.7316325958291001</c:v>
                </c:pt>
                <c:pt idx="174">
                  <c:v>5.7136711542625997</c:v>
                </c:pt>
                <c:pt idx="175">
                  <c:v>5.6957097126941996</c:v>
                </c:pt>
                <c:pt idx="176">
                  <c:v>5.6777482711277001</c:v>
                </c:pt>
                <c:pt idx="177">
                  <c:v>5.6597868295575999</c:v>
                </c:pt>
                <c:pt idx="178">
                  <c:v>5.6418253879891997</c:v>
                </c:pt>
                <c:pt idx="179">
                  <c:v>5.6272320594252996</c:v>
                </c:pt>
                <c:pt idx="180">
                  <c:v>5.6122008511101997</c:v>
                </c:pt>
                <c:pt idx="181">
                  <c:v>5.5971696427950999</c:v>
                </c:pt>
                <c:pt idx="182">
                  <c:v>5.5821384344798997</c:v>
                </c:pt>
                <c:pt idx="183">
                  <c:v>5.5671072767218002</c:v>
                </c:pt>
                <c:pt idx="184">
                  <c:v>5.5520761875213998</c:v>
                </c:pt>
                <c:pt idx="185">
                  <c:v>5.5370450983227997</c:v>
                </c:pt>
                <c:pt idx="186">
                  <c:v>5.5220140091241996</c:v>
                </c:pt>
                <c:pt idx="187">
                  <c:v>5.5009607818864996</c:v>
                </c:pt>
                <c:pt idx="188">
                  <c:v>5.4715720996827999</c:v>
                </c:pt>
                <c:pt idx="189">
                  <c:v>5.4421834174791002</c:v>
                </c:pt>
                <c:pt idx="190">
                  <c:v>5.4127947352790002</c:v>
                </c:pt>
                <c:pt idx="191">
                  <c:v>5.3834060530789003</c:v>
                </c:pt>
                <c:pt idx="192">
                  <c:v>5.3540173708751997</c:v>
                </c:pt>
                <c:pt idx="193">
                  <c:v>5.3246286886750998</c:v>
                </c:pt>
                <c:pt idx="194">
                  <c:v>5.2952400064751002</c:v>
                </c:pt>
                <c:pt idx="195">
                  <c:v>5.2642416027010999</c:v>
                </c:pt>
                <c:pt idx="196">
                  <c:v>5.2339563364512003</c:v>
                </c:pt>
                <c:pt idx="197">
                  <c:v>5.2036710702014002</c:v>
                </c:pt>
                <c:pt idx="198">
                  <c:v>5.1733858039514997</c:v>
                </c:pt>
                <c:pt idx="199">
                  <c:v>5.1555735409201997</c:v>
                </c:pt>
                <c:pt idx="200">
                  <c:v>5.1431005867525998</c:v>
                </c:pt>
                <c:pt idx="201">
                  <c:v>5.1128154396210004</c:v>
                </c:pt>
                <c:pt idx="202">
                  <c:v>5.0825302924858997</c:v>
                </c:pt>
                <c:pt idx="203">
                  <c:v>5.0522451453470998</c:v>
                </c:pt>
                <c:pt idx="204">
                  <c:v>5.0213769477849999</c:v>
                </c:pt>
                <c:pt idx="205">
                  <c:v>4.9897344628661999</c:v>
                </c:pt>
                <c:pt idx="206">
                  <c:v>4.9578434984942001</c:v>
                </c:pt>
                <c:pt idx="207">
                  <c:v>4.9259525341222004</c:v>
                </c:pt>
                <c:pt idx="208">
                  <c:v>4.8940615214451002</c:v>
                </c:pt>
                <c:pt idx="209">
                  <c:v>4.8621704379584001</c:v>
                </c:pt>
                <c:pt idx="210">
                  <c:v>4.8302793544717</c:v>
                </c:pt>
                <c:pt idx="211">
                  <c:v>4.7987035102778002</c:v>
                </c:pt>
                <c:pt idx="212">
                  <c:v>4.7699733058325</c:v>
                </c:pt>
                <c:pt idx="213">
                  <c:v>4.7383215353838999</c:v>
                </c:pt>
                <c:pt idx="214">
                  <c:v>4.7047708571445002</c:v>
                </c:pt>
                <c:pt idx="215">
                  <c:v>4.6712201789051004</c:v>
                </c:pt>
                <c:pt idx="216">
                  <c:v>4.6376695006583999</c:v>
                </c:pt>
                <c:pt idx="217">
                  <c:v>4.6041188224153</c:v>
                </c:pt>
                <c:pt idx="218">
                  <c:v>4.5705681441795996</c:v>
                </c:pt>
                <c:pt idx="219">
                  <c:v>4.5389834461021001</c:v>
                </c:pt>
                <c:pt idx="220">
                  <c:v>4.5123123240882999</c:v>
                </c:pt>
                <c:pt idx="221">
                  <c:v>4.4847033917466996</c:v>
                </c:pt>
                <c:pt idx="222">
                  <c:v>4.4528289478658003</c:v>
                </c:pt>
                <c:pt idx="223">
                  <c:v>4.4209545039776001</c:v>
                </c:pt>
                <c:pt idx="224">
                  <c:v>4.3890801068955998</c:v>
                </c:pt>
                <c:pt idx="225">
                  <c:v>4.3572057821256998</c:v>
                </c:pt>
                <c:pt idx="226">
                  <c:v>4.3253314573557997</c:v>
                </c:pt>
                <c:pt idx="227">
                  <c:v>4.2977190081838001</c:v>
                </c:pt>
                <c:pt idx="228">
                  <c:v>4.2754179010698996</c:v>
                </c:pt>
                <c:pt idx="229">
                  <c:v>4.2558187678732997</c:v>
                </c:pt>
                <c:pt idx="230">
                  <c:v>4.2317166727661997</c:v>
                </c:pt>
                <c:pt idx="231">
                  <c:v>4.2076145776590996</c:v>
                </c:pt>
                <c:pt idx="232">
                  <c:v>4.1835124364952003</c:v>
                </c:pt>
                <c:pt idx="233">
                  <c:v>4.1594102222698002</c:v>
                </c:pt>
                <c:pt idx="234">
                  <c:v>4.1353080080444</c:v>
                </c:pt>
                <c:pt idx="235">
                  <c:v>4.1156389433309002</c:v>
                </c:pt>
                <c:pt idx="236">
                  <c:v>4.0997257274612</c:v>
                </c:pt>
                <c:pt idx="237">
                  <c:v>4.0881286938201997</c:v>
                </c:pt>
                <c:pt idx="238">
                  <c:v>4.0745622758694999</c:v>
                </c:pt>
                <c:pt idx="239">
                  <c:v>4.0607069530778999</c:v>
                </c:pt>
                <c:pt idx="240">
                  <c:v>4.0468515849789002</c:v>
                </c:pt>
                <c:pt idx="241">
                  <c:v>4.0329961430688996</c:v>
                </c:pt>
                <c:pt idx="242">
                  <c:v>4.0192276329908001</c:v>
                </c:pt>
                <c:pt idx="243">
                  <c:v>4.0077727520583997</c:v>
                </c:pt>
                <c:pt idx="244">
                  <c:v>3.9976859680682999</c:v>
                </c:pt>
                <c:pt idx="245">
                  <c:v>3.9898579167057</c:v>
                </c:pt>
                <c:pt idx="246">
                  <c:v>3.9792817615380001</c:v>
                </c:pt>
                <c:pt idx="247">
                  <c:v>3.9669764531554002</c:v>
                </c:pt>
                <c:pt idx="248">
                  <c:v>3.954671100224</c:v>
                </c:pt>
                <c:pt idx="249">
                  <c:v>3.9423656727231</c:v>
                </c:pt>
                <c:pt idx="250">
                  <c:v>3.9313308296169001</c:v>
                </c:pt>
                <c:pt idx="251">
                  <c:v>3.9237846049326999</c:v>
                </c:pt>
                <c:pt idx="252">
                  <c:v>3.9165360132573999</c:v>
                </c:pt>
                <c:pt idx="253">
                  <c:v>3.9097922103228</c:v>
                </c:pt>
                <c:pt idx="254">
                  <c:v>3.9007629065818001</c:v>
                </c:pt>
                <c:pt idx="255">
                  <c:v>3.8875903905573002</c:v>
                </c:pt>
                <c:pt idx="256">
                  <c:v>3.8744178745291999</c:v>
                </c:pt>
                <c:pt idx="257">
                  <c:v>3.8612453585047</c:v>
                </c:pt>
                <c:pt idx="258">
                  <c:v>3.8514739914481</c:v>
                </c:pt>
                <c:pt idx="259">
                  <c:v>3.8451347241335001</c:v>
                </c:pt>
                <c:pt idx="260">
                  <c:v>3.8390231710163998</c:v>
                </c:pt>
                <c:pt idx="261">
                  <c:v>3.8333084264067998</c:v>
                </c:pt>
                <c:pt idx="262">
                  <c:v>3.8269270467590002</c:v>
                </c:pt>
                <c:pt idx="263">
                  <c:v>3.8143565402352002</c:v>
                </c:pt>
                <c:pt idx="264">
                  <c:v>3.8017860121817999</c:v>
                </c:pt>
                <c:pt idx="265">
                  <c:v>3.7892154461023999</c:v>
                </c:pt>
                <c:pt idx="266">
                  <c:v>3.7819536970183001</c:v>
                </c:pt>
                <c:pt idx="267">
                  <c:v>3.7766704933837998</c:v>
                </c:pt>
                <c:pt idx="268">
                  <c:v>3.7698224843589001</c:v>
                </c:pt>
                <c:pt idx="269">
                  <c:v>3.7601722672734001</c:v>
                </c:pt>
                <c:pt idx="270">
                  <c:v>3.7505220501862002</c:v>
                </c:pt>
                <c:pt idx="271">
                  <c:v>3.7367046124327001</c:v>
                </c:pt>
                <c:pt idx="272">
                  <c:v>3.7220872466768999</c:v>
                </c:pt>
                <c:pt idx="273">
                  <c:v>3.7074698425149002</c:v>
                </c:pt>
                <c:pt idx="274">
                  <c:v>3.6979171120274001</c:v>
                </c:pt>
                <c:pt idx="275">
                  <c:v>3.6885794935597001</c:v>
                </c:pt>
                <c:pt idx="276">
                  <c:v>3.6836615332595</c:v>
                </c:pt>
                <c:pt idx="277">
                  <c:v>3.6868788104566002</c:v>
                </c:pt>
                <c:pt idx="278">
                  <c:v>3.6900960876554998</c:v>
                </c:pt>
                <c:pt idx="279">
                  <c:v>3.6904527455207998</c:v>
                </c:pt>
                <c:pt idx="280">
                  <c:v>3.6887437177446998</c:v>
                </c:pt>
                <c:pt idx="281">
                  <c:v>3.6880297133220998</c:v>
                </c:pt>
                <c:pt idx="282">
                  <c:v>3.6915571404788001</c:v>
                </c:pt>
                <c:pt idx="283">
                  <c:v>3.6950845676355999</c:v>
                </c:pt>
                <c:pt idx="284">
                  <c:v>3.7024883910562001</c:v>
                </c:pt>
                <c:pt idx="285">
                  <c:v>3.7172280436552998</c:v>
                </c:pt>
                <c:pt idx="286">
                  <c:v>3.7319676962560999</c:v>
                </c:pt>
                <c:pt idx="287">
                  <c:v>3.7449112178700998</c:v>
                </c:pt>
                <c:pt idx="288">
                  <c:v>3.7540798553436998</c:v>
                </c:pt>
                <c:pt idx="289">
                  <c:v>3.7657402653758001</c:v>
                </c:pt>
                <c:pt idx="290">
                  <c:v>3.7808306489850998</c:v>
                </c:pt>
                <c:pt idx="291">
                  <c:v>3.7959210325926001</c:v>
                </c:pt>
                <c:pt idx="292">
                  <c:v>3.8103795909236999</c:v>
                </c:pt>
                <c:pt idx="293">
                  <c:v>3.8236085561930002</c:v>
                </c:pt>
                <c:pt idx="294">
                  <c:v>3.8368375214613</c:v>
                </c:pt>
                <c:pt idx="295">
                  <c:v>3.8498738496928002</c:v>
                </c:pt>
                <c:pt idx="296">
                  <c:v>3.8600988648404</c:v>
                </c:pt>
                <c:pt idx="297">
                  <c:v>3.8724042722332999</c:v>
                </c:pt>
                <c:pt idx="298">
                  <c:v>3.8858223225534001</c:v>
                </c:pt>
                <c:pt idx="299">
                  <c:v>3.8992403728752998</c:v>
                </c:pt>
                <c:pt idx="300">
                  <c:v>3.9123056939651999</c:v>
                </c:pt>
                <c:pt idx="301">
                  <c:v>3.9246649263658999</c:v>
                </c:pt>
                <c:pt idx="302">
                  <c:v>3.9370241587676</c:v>
                </c:pt>
                <c:pt idx="303">
                  <c:v>3.9493833911691998</c:v>
                </c:pt>
                <c:pt idx="304">
                  <c:v>3.9599788685082</c:v>
                </c:pt>
                <c:pt idx="305">
                  <c:v>3.9722021071484002</c:v>
                </c:pt>
                <c:pt idx="306">
                  <c:v>3.9846991686036</c:v>
                </c:pt>
                <c:pt idx="307">
                  <c:v>3.9971962300568999</c:v>
                </c:pt>
                <c:pt idx="308">
                  <c:v>4.0103013617081</c:v>
                </c:pt>
                <c:pt idx="309">
                  <c:v>4.0246588885793004</c:v>
                </c:pt>
                <c:pt idx="310">
                  <c:v>4.0390164154513997</c:v>
                </c:pt>
                <c:pt idx="311">
                  <c:v>4.0533739423227004</c:v>
                </c:pt>
                <c:pt idx="312">
                  <c:v>4.0670874492879996</c:v>
                </c:pt>
                <c:pt idx="313">
                  <c:v>4.0815398258010003</c:v>
                </c:pt>
                <c:pt idx="314">
                  <c:v>4.0959922023138997</c:v>
                </c:pt>
                <c:pt idx="315">
                  <c:v>4.1104445788278001</c:v>
                </c:pt>
                <c:pt idx="316">
                  <c:v>4.1257047580002002</c:v>
                </c:pt>
                <c:pt idx="317">
                  <c:v>4.1426772617197001</c:v>
                </c:pt>
                <c:pt idx="318">
                  <c:v>4.1596497654373001</c:v>
                </c:pt>
                <c:pt idx="319">
                  <c:v>4.1766222683918004</c:v>
                </c:pt>
                <c:pt idx="320">
                  <c:v>4.1937365130834001</c:v>
                </c:pt>
                <c:pt idx="321">
                  <c:v>4.2108262359906998</c:v>
                </c:pt>
                <c:pt idx="322">
                  <c:v>4.2279159588979001</c:v>
                </c:pt>
                <c:pt idx="323">
                  <c:v>4.2450056818051998</c:v>
                </c:pt>
                <c:pt idx="324">
                  <c:v>4.2631897445071001</c:v>
                </c:pt>
                <c:pt idx="325">
                  <c:v>4.283761928963</c:v>
                </c:pt>
                <c:pt idx="326">
                  <c:v>4.3043341134188999</c:v>
                </c:pt>
                <c:pt idx="327">
                  <c:v>4.3249062978756996</c:v>
                </c:pt>
                <c:pt idx="328">
                  <c:v>4.3393609460936</c:v>
                </c:pt>
                <c:pt idx="329">
                  <c:v>4.3460629442206002</c:v>
                </c:pt>
                <c:pt idx="330">
                  <c:v>4.3666987025916999</c:v>
                </c:pt>
                <c:pt idx="331">
                  <c:v>4.3873344609618998</c:v>
                </c:pt>
                <c:pt idx="332">
                  <c:v>4.4079702193330004</c:v>
                </c:pt>
                <c:pt idx="333">
                  <c:v>4.4292825246865997</c:v>
                </c:pt>
                <c:pt idx="334">
                  <c:v>4.4521152498382</c:v>
                </c:pt>
                <c:pt idx="335">
                  <c:v>4.4749479749898002</c:v>
                </c:pt>
                <c:pt idx="336">
                  <c:v>4.4977807001413996</c:v>
                </c:pt>
                <c:pt idx="337">
                  <c:v>4.5219145087185</c:v>
                </c:pt>
                <c:pt idx="338">
                  <c:v>4.5451883293198998</c:v>
                </c:pt>
                <c:pt idx="339">
                  <c:v>4.5681167255116</c:v>
                </c:pt>
                <c:pt idx="340">
                  <c:v>4.5910451217031998</c:v>
                </c:pt>
                <c:pt idx="341">
                  <c:v>4.6145351560090004</c:v>
                </c:pt>
                <c:pt idx="342">
                  <c:v>4.6393254470030998</c:v>
                </c:pt>
                <c:pt idx="343">
                  <c:v>4.6641157379972</c:v>
                </c:pt>
                <c:pt idx="344">
                  <c:v>4.688962840286</c:v>
                </c:pt>
                <c:pt idx="345">
                  <c:v>4.7153265411716001</c:v>
                </c:pt>
                <c:pt idx="346">
                  <c:v>4.7409287734912997</c:v>
                </c:pt>
                <c:pt idx="347">
                  <c:v>4.7658123541022999</c:v>
                </c:pt>
                <c:pt idx="348">
                  <c:v>4.7906959347138001</c:v>
                </c:pt>
                <c:pt idx="349">
                  <c:v>4.8157663261263002</c:v>
                </c:pt>
                <c:pt idx="350">
                  <c:v>4.8412824101860998</c:v>
                </c:pt>
                <c:pt idx="351">
                  <c:v>4.8667984942458</c:v>
                </c:pt>
                <c:pt idx="352">
                  <c:v>4.8923817978811996</c:v>
                </c:pt>
                <c:pt idx="353">
                  <c:v>4.9181497301987998</c:v>
                </c:pt>
                <c:pt idx="354">
                  <c:v>4.9438569295752997</c:v>
                </c:pt>
                <c:pt idx="355">
                  <c:v>4.9693880414839002</c:v>
                </c:pt>
                <c:pt idx="356">
                  <c:v>4.9949191533928996</c:v>
                </c:pt>
                <c:pt idx="357">
                  <c:v>5.0204265424518004</c:v>
                </c:pt>
                <c:pt idx="358">
                  <c:v>5.0458755837635003</c:v>
                </c:pt>
                <c:pt idx="359">
                  <c:v>5.0713246250742996</c:v>
                </c:pt>
                <c:pt idx="360">
                  <c:v>5.0967965728877997</c:v>
                </c:pt>
                <c:pt idx="361">
                  <c:v>5.1222916795176996</c:v>
                </c:pt>
                <c:pt idx="362">
                  <c:v>5.1477868712059003</c:v>
                </c:pt>
                <c:pt idx="363">
                  <c:v>5.1732387328070004</c:v>
                </c:pt>
                <c:pt idx="364">
                  <c:v>5.1986905036306004</c:v>
                </c:pt>
                <c:pt idx="365">
                  <c:v>5.2228089212572</c:v>
                </c:pt>
                <c:pt idx="366">
                  <c:v>5.2435451465967002</c:v>
                </c:pt>
                <c:pt idx="367">
                  <c:v>5.2642813719352999</c:v>
                </c:pt>
                <c:pt idx="368">
                  <c:v>5.2854671504365003</c:v>
                </c:pt>
                <c:pt idx="369">
                  <c:v>5.3068205962353998</c:v>
                </c:pt>
                <c:pt idx="370">
                  <c:v>5.3281741278446999</c:v>
                </c:pt>
                <c:pt idx="371">
                  <c:v>5.3490981151517003</c:v>
                </c:pt>
                <c:pt idx="372">
                  <c:v>5.3698708926940997</c:v>
                </c:pt>
                <c:pt idx="373">
                  <c:v>5.3895427330325996</c:v>
                </c:pt>
                <c:pt idx="374">
                  <c:v>5.4063332402748001</c:v>
                </c:pt>
                <c:pt idx="375">
                  <c:v>5.4231237475169003</c:v>
                </c:pt>
                <c:pt idx="376">
                  <c:v>5.4403641235034996</c:v>
                </c:pt>
                <c:pt idx="377">
                  <c:v>5.4576236586130999</c:v>
                </c:pt>
                <c:pt idx="378">
                  <c:v>5.4748831937227003</c:v>
                </c:pt>
                <c:pt idx="379">
                  <c:v>5.4919302740473004</c:v>
                </c:pt>
                <c:pt idx="380">
                  <c:v>5.5087484406853999</c:v>
                </c:pt>
                <c:pt idx="381">
                  <c:v>5.5262308458759</c:v>
                </c:pt>
                <c:pt idx="382">
                  <c:v>5.5455076761072997</c:v>
                </c:pt>
                <c:pt idx="383">
                  <c:v>5.5643210917747004</c:v>
                </c:pt>
                <c:pt idx="384">
                  <c:v>5.5811577741464999</c:v>
                </c:pt>
                <c:pt idx="385">
                  <c:v>5.5979944247124003</c:v>
                </c:pt>
                <c:pt idx="386">
                  <c:v>5.6148309879690999</c:v>
                </c:pt>
                <c:pt idx="387">
                  <c:v>5.6321796839492997</c:v>
                </c:pt>
                <c:pt idx="388">
                  <c:v>5.6513120099503</c:v>
                </c:pt>
                <c:pt idx="389">
                  <c:v>5.6694660634698</c:v>
                </c:pt>
                <c:pt idx="390">
                  <c:v>5.6848909186915</c:v>
                </c:pt>
                <c:pt idx="391">
                  <c:v>5.6996933331552002</c:v>
                </c:pt>
                <c:pt idx="392">
                  <c:v>5.7136385595068004</c:v>
                </c:pt>
                <c:pt idx="393">
                  <c:v>5.7275837858592</c:v>
                </c:pt>
                <c:pt idx="394">
                  <c:v>5.7415290122108003</c:v>
                </c:pt>
                <c:pt idx="395">
                  <c:v>5.7554742385631998</c:v>
                </c:pt>
                <c:pt idx="396">
                  <c:v>5.7707623631371998</c:v>
                </c:pt>
                <c:pt idx="397">
                  <c:v>5.7865934050741998</c:v>
                </c:pt>
                <c:pt idx="398">
                  <c:v>5.8038481650706002</c:v>
                </c:pt>
                <c:pt idx="399">
                  <c:v>5.8189942043737002</c:v>
                </c:pt>
                <c:pt idx="400">
                  <c:v>5.833011923311</c:v>
                </c:pt>
                <c:pt idx="401">
                  <c:v>5.8470296422479002</c:v>
                </c:pt>
                <c:pt idx="402">
                  <c:v>5.8610473611852001</c:v>
                </c:pt>
                <c:pt idx="403">
                  <c:v>5.8750650801226003</c:v>
                </c:pt>
                <c:pt idx="404">
                  <c:v>5.8912343265173996</c:v>
                </c:pt>
                <c:pt idx="405">
                  <c:v>5.9094665647643998</c:v>
                </c:pt>
                <c:pt idx="406">
                  <c:v>5.9311830045825999</c:v>
                </c:pt>
                <c:pt idx="407">
                  <c:v>5.9583594036039003</c:v>
                </c:pt>
                <c:pt idx="408">
                  <c:v>5.9862648999696999</c:v>
                </c:pt>
                <c:pt idx="409">
                  <c:v>6.0141703963362998</c:v>
                </c:pt>
                <c:pt idx="410">
                  <c:v>6.0420758927011997</c:v>
                </c:pt>
                <c:pt idx="411">
                  <c:v>6.0699813890677996</c:v>
                </c:pt>
                <c:pt idx="412">
                  <c:v>6.0952769526866</c:v>
                </c:pt>
                <c:pt idx="413">
                  <c:v>6.1154602103269999</c:v>
                </c:pt>
                <c:pt idx="414">
                  <c:v>6.1296641490940003</c:v>
                </c:pt>
                <c:pt idx="415">
                  <c:v>6.1428916109448002</c:v>
                </c:pt>
                <c:pt idx="416">
                  <c:v>6.1561190727952999</c:v>
                </c:pt>
                <c:pt idx="417">
                  <c:v>6.1693465346469996</c:v>
                </c:pt>
                <c:pt idx="418">
                  <c:v>6.1825739964975002</c:v>
                </c:pt>
                <c:pt idx="419">
                  <c:v>6.1958014583483001</c:v>
                </c:pt>
                <c:pt idx="420">
                  <c:v>6.2092256795136</c:v>
                </c:pt>
                <c:pt idx="421">
                  <c:v>6.2254161346928001</c:v>
                </c:pt>
                <c:pt idx="422">
                  <c:v>6.2477647427236001</c:v>
                </c:pt>
                <c:pt idx="423">
                  <c:v>6.2701337320923001</c:v>
                </c:pt>
                <c:pt idx="424">
                  <c:v>6.2925027214618998</c:v>
                </c:pt>
                <c:pt idx="425">
                  <c:v>6.3148717108310999</c:v>
                </c:pt>
                <c:pt idx="426">
                  <c:v>6.3372407002006996</c:v>
                </c:pt>
                <c:pt idx="427">
                  <c:v>6.3596096895698997</c:v>
                </c:pt>
              </c:numCache>
            </c:numRef>
          </c:yVal>
        </c:ser>
        <c:axId val="146326272"/>
        <c:axId val="146328192"/>
      </c:scatterChart>
      <c:valAx>
        <c:axId val="146326272"/>
        <c:scaling>
          <c:orientation val="minMax"/>
          <c:max val="420"/>
          <c:min val="0"/>
        </c:scaling>
        <c:axPos val="b"/>
        <c:majorGridlines>
          <c:spPr>
            <a:ln w="6350"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Transect Distance (m)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46328192"/>
        <c:crosses val="max"/>
        <c:crossBetween val="midCat"/>
      </c:valAx>
      <c:valAx>
        <c:axId val="146328192"/>
        <c:scaling>
          <c:orientation val="maxMin"/>
        </c:scaling>
        <c:axPos val="l"/>
        <c:majorGridlines>
          <c:spPr>
            <a:ln w="6350"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spc="60" baseline="0"/>
                  <a:t>Depth (m, msl)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46326272"/>
        <c:crosses val="autoZero"/>
        <c:crossBetween val="midCat"/>
        <c:majorUnit val="2"/>
      </c:valAx>
      <c:spPr>
        <a:ln>
          <a:solidFill>
            <a:sysClr val="windowText" lastClr="000000">
              <a:lumMod val="75000"/>
              <a:lumOff val="25000"/>
            </a:sysClr>
          </a:solidFill>
        </a:ln>
      </c:spPr>
    </c:plotArea>
    <c:legend>
      <c:legendPos val="r"/>
      <c:layout>
        <c:manualLayout>
          <c:xMode val="edge"/>
          <c:yMode val="edge"/>
          <c:x val="0.42517057897520255"/>
          <c:y val="9.102772872369605E-2"/>
          <c:w val="0.50566680453979462"/>
          <c:h val="0.25468196990276243"/>
        </c:manualLayout>
      </c:layout>
      <c:spPr>
        <a:solidFill>
          <a:schemeClr val="bg2"/>
        </a:solidFill>
        <a:ln>
          <a:solidFill>
            <a:schemeClr val="tx1">
              <a:lumMod val="75000"/>
              <a:lumOff val="25000"/>
            </a:schemeClr>
          </a:solidFill>
        </a:ln>
      </c:spPr>
      <c:txPr>
        <a:bodyPr/>
        <a:lstStyle/>
        <a:p>
          <a:pPr>
            <a:defRPr sz="1400" b="1"/>
          </a:pPr>
          <a:endParaRPr lang="en-US"/>
        </a:p>
      </c:txPr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Arc 4</a:t>
            </a:r>
          </a:p>
        </c:rich>
      </c:tx>
      <c:layout>
        <c:manualLayout>
          <c:xMode val="edge"/>
          <c:yMode val="edge"/>
          <c:x val="0.46953475643130721"/>
          <c:y val="2.8282828282828285E-2"/>
        </c:manualLayout>
      </c:layout>
      <c:overlay val="1"/>
    </c:title>
    <c:plotArea>
      <c:layout>
        <c:manualLayout>
          <c:layoutTarget val="inner"/>
          <c:xMode val="edge"/>
          <c:yMode val="edge"/>
          <c:x val="9.5309293234897396E-2"/>
          <c:y val="0.13858999443251421"/>
          <c:w val="0.85982252218472854"/>
          <c:h val="0.69426898910363311"/>
        </c:manualLayout>
      </c:layout>
      <c:scatterChart>
        <c:scatterStyle val="lineMarker"/>
        <c:ser>
          <c:idx val="0"/>
          <c:order val="0"/>
          <c:tx>
            <c:strRef>
              <c:f>Sheet1!$B$1:$B$2</c:f>
              <c:strCache>
                <c:ptCount val="1"/>
                <c:pt idx="0">
                  <c:v>Measured Jan-09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Sheet1!$I$5:$I$432</c:f>
              <c:numCache>
                <c:formatCode>General</c:formatCode>
                <c:ptCount val="428"/>
                <c:pt idx="0">
                  <c:v>0</c:v>
                </c:pt>
                <c:pt idx="1">
                  <c:v>0.77802681355449999</c:v>
                </c:pt>
                <c:pt idx="2">
                  <c:v>1.7780759921271001</c:v>
                </c:pt>
                <c:pt idx="3">
                  <c:v>2.7781251707279999</c:v>
                </c:pt>
                <c:pt idx="4">
                  <c:v>3.7781743493216</c:v>
                </c:pt>
                <c:pt idx="5">
                  <c:v>4.7782235278943004</c:v>
                </c:pt>
                <c:pt idx="6">
                  <c:v>5.7782727064952004</c:v>
                </c:pt>
                <c:pt idx="7">
                  <c:v>6.7783218850678999</c:v>
                </c:pt>
                <c:pt idx="8">
                  <c:v>7.7783710636686996</c:v>
                </c:pt>
                <c:pt idx="9">
                  <c:v>8.7784202422414008</c:v>
                </c:pt>
                <c:pt idx="10">
                  <c:v>9.7784694208423009</c:v>
                </c:pt>
                <c:pt idx="11">
                  <c:v>10.778518599408001</c:v>
                </c:pt>
                <c:pt idx="12">
                  <c:v>11.778567778009</c:v>
                </c:pt>
                <c:pt idx="13">
                  <c:v>12.778616956581001</c:v>
                </c:pt>
                <c:pt idx="14">
                  <c:v>13.778666135182</c:v>
                </c:pt>
                <c:pt idx="15">
                  <c:v>14.778715313755001</c:v>
                </c:pt>
                <c:pt idx="16">
                  <c:v>15.778764492356</c:v>
                </c:pt>
                <c:pt idx="17">
                  <c:v>16.778813670921</c:v>
                </c:pt>
                <c:pt idx="18">
                  <c:v>17.778862849522</c:v>
                </c:pt>
                <c:pt idx="19">
                  <c:v>18.778912028095</c:v>
                </c:pt>
                <c:pt idx="20">
                  <c:v>19.778961206696</c:v>
                </c:pt>
                <c:pt idx="21">
                  <c:v>20.779010385267998</c:v>
                </c:pt>
                <c:pt idx="22">
                  <c:v>21.779059563869001</c:v>
                </c:pt>
                <c:pt idx="23">
                  <c:v>22.779108742435</c:v>
                </c:pt>
                <c:pt idx="24">
                  <c:v>23.779157921035001</c:v>
                </c:pt>
                <c:pt idx="25">
                  <c:v>24.779207099608001</c:v>
                </c:pt>
                <c:pt idx="26">
                  <c:v>25.779256278209001</c:v>
                </c:pt>
                <c:pt idx="27">
                  <c:v>26.779305456782001</c:v>
                </c:pt>
                <c:pt idx="28">
                  <c:v>27.779354635383001</c:v>
                </c:pt>
                <c:pt idx="29">
                  <c:v>28.779403813955</c:v>
                </c:pt>
                <c:pt idx="30">
                  <c:v>29.779452992549</c:v>
                </c:pt>
                <c:pt idx="31">
                  <c:v>30.779502171122001</c:v>
                </c:pt>
                <c:pt idx="32">
                  <c:v>31.779551349721999</c:v>
                </c:pt>
                <c:pt idx="33">
                  <c:v>32.779600528294999</c:v>
                </c:pt>
                <c:pt idx="34">
                  <c:v>33.779649706896002</c:v>
                </c:pt>
                <c:pt idx="35">
                  <c:v>34.779698885469003</c:v>
                </c:pt>
                <c:pt idx="36">
                  <c:v>35.779748064061998</c:v>
                </c:pt>
                <c:pt idx="37">
                  <c:v>36.779797242634999</c:v>
                </c:pt>
                <c:pt idx="38">
                  <c:v>37.779846421236002</c:v>
                </c:pt>
                <c:pt idx="39">
                  <c:v>38.779895599836998</c:v>
                </c:pt>
                <c:pt idx="40">
                  <c:v>39.779944778409003</c:v>
                </c:pt>
                <c:pt idx="41">
                  <c:v>40.779993957009999</c:v>
                </c:pt>
                <c:pt idx="42">
                  <c:v>41.780043135576001</c:v>
                </c:pt>
                <c:pt idx="43">
                  <c:v>42.780092314176997</c:v>
                </c:pt>
                <c:pt idx="44">
                  <c:v>43.780141492749003</c:v>
                </c:pt>
                <c:pt idx="45">
                  <c:v>44.780190671349999</c:v>
                </c:pt>
                <c:pt idx="46">
                  <c:v>45.780239849922999</c:v>
                </c:pt>
                <c:pt idx="47">
                  <c:v>46.780289028524003</c:v>
                </c:pt>
                <c:pt idx="48">
                  <c:v>47.780338207096001</c:v>
                </c:pt>
                <c:pt idx="49">
                  <c:v>48.780387385689998</c:v>
                </c:pt>
                <c:pt idx="50">
                  <c:v>49.780436564262999</c:v>
                </c:pt>
                <c:pt idx="51">
                  <c:v>50.780485742864002</c:v>
                </c:pt>
                <c:pt idx="52">
                  <c:v>51.780534921436001</c:v>
                </c:pt>
                <c:pt idx="53">
                  <c:v>52.780584100036997</c:v>
                </c:pt>
                <c:pt idx="54">
                  <c:v>53.780633278609997</c:v>
                </c:pt>
                <c:pt idx="55">
                  <c:v>54.780682457203</c:v>
                </c:pt>
                <c:pt idx="56">
                  <c:v>55.780731635776</c:v>
                </c:pt>
                <c:pt idx="57">
                  <c:v>56.780780814377003</c:v>
                </c:pt>
                <c:pt idx="58">
                  <c:v>57.780829992949997</c:v>
                </c:pt>
                <c:pt idx="59">
                  <c:v>58.780879171551</c:v>
                </c:pt>
                <c:pt idx="60">
                  <c:v>59.780928350122998</c:v>
                </c:pt>
                <c:pt idx="61">
                  <c:v>60.780977528717003</c:v>
                </c:pt>
                <c:pt idx="62">
                  <c:v>61.781026707290003</c:v>
                </c:pt>
                <c:pt idx="63">
                  <c:v>62.781075885889997</c:v>
                </c:pt>
                <c:pt idx="64">
                  <c:v>63.781125064462998</c:v>
                </c:pt>
                <c:pt idx="65">
                  <c:v>64.781174243064001</c:v>
                </c:pt>
                <c:pt idx="66">
                  <c:v>65.781223421636994</c:v>
                </c:pt>
                <c:pt idx="67">
                  <c:v>66.781272600237003</c:v>
                </c:pt>
                <c:pt idx="68">
                  <c:v>67.781321778803004</c:v>
                </c:pt>
                <c:pt idx="69">
                  <c:v>68.781370957403993</c:v>
                </c:pt>
                <c:pt idx="70">
                  <c:v>69.781420135976006</c:v>
                </c:pt>
                <c:pt idx="71">
                  <c:v>70.781469314576995</c:v>
                </c:pt>
                <c:pt idx="72">
                  <c:v>71.781518493150003</c:v>
                </c:pt>
                <c:pt idx="73">
                  <c:v>72.781567671751006</c:v>
                </c:pt>
                <c:pt idx="74">
                  <c:v>73.781616850345003</c:v>
                </c:pt>
                <c:pt idx="75">
                  <c:v>74.781666028917002</c:v>
                </c:pt>
                <c:pt idx="76">
                  <c:v>75.781715207518005</c:v>
                </c:pt>
                <c:pt idx="77">
                  <c:v>76.781764386090998</c:v>
                </c:pt>
                <c:pt idx="78">
                  <c:v>77.320032828652003</c:v>
                </c:pt>
                <c:pt idx="79">
                  <c:v>77.781813564692001</c:v>
                </c:pt>
                <c:pt idx="80">
                  <c:v>78.781862743264</c:v>
                </c:pt>
                <c:pt idx="81">
                  <c:v>79.781911921857997</c:v>
                </c:pt>
                <c:pt idx="82">
                  <c:v>80.781961100431005</c:v>
                </c:pt>
                <c:pt idx="83">
                  <c:v>81.782010279030999</c:v>
                </c:pt>
                <c:pt idx="84">
                  <c:v>82.782059457604007</c:v>
                </c:pt>
                <c:pt idx="85">
                  <c:v>83.782108636204995</c:v>
                </c:pt>
                <c:pt idx="86">
                  <c:v>84.782157814778003</c:v>
                </c:pt>
                <c:pt idx="87">
                  <c:v>85.782206993371005</c:v>
                </c:pt>
                <c:pt idx="88">
                  <c:v>86.782256171943999</c:v>
                </c:pt>
                <c:pt idx="89">
                  <c:v>87.782305350545002</c:v>
                </c:pt>
                <c:pt idx="90">
                  <c:v>88.782354529117995</c:v>
                </c:pt>
                <c:pt idx="91">
                  <c:v>89.782403707718004</c:v>
                </c:pt>
                <c:pt idx="92">
                  <c:v>90.782452886290997</c:v>
                </c:pt>
                <c:pt idx="93">
                  <c:v>91.782502064892</c:v>
                </c:pt>
                <c:pt idx="94">
                  <c:v>92.782551243456993</c:v>
                </c:pt>
                <c:pt idx="95">
                  <c:v>93.782600422057996</c:v>
                </c:pt>
                <c:pt idx="96">
                  <c:v>94.782649600631004</c:v>
                </c:pt>
                <c:pt idx="97">
                  <c:v>95.782698779232007</c:v>
                </c:pt>
                <c:pt idx="98">
                  <c:v>96.782747957805</c:v>
                </c:pt>
                <c:pt idx="99">
                  <c:v>97.782797136404994</c:v>
                </c:pt>
                <c:pt idx="100">
                  <c:v>98.782846314970996</c:v>
                </c:pt>
                <c:pt idx="101">
                  <c:v>99.782895493571999</c:v>
                </c:pt>
                <c:pt idx="102">
                  <c:v>100.78294467214</c:v>
                </c:pt>
                <c:pt idx="103">
                  <c:v>101.78299385075</c:v>
                </c:pt>
                <c:pt idx="104">
                  <c:v>102.78304302932</c:v>
                </c:pt>
                <c:pt idx="105">
                  <c:v>103.78309220792001</c:v>
                </c:pt>
                <c:pt idx="106">
                  <c:v>104.78314138648</c:v>
                </c:pt>
                <c:pt idx="107">
                  <c:v>105.78319056509</c:v>
                </c:pt>
                <c:pt idx="108">
                  <c:v>106.78323974366</c:v>
                </c:pt>
                <c:pt idx="109">
                  <c:v>107.78328892226</c:v>
                </c:pt>
                <c:pt idx="110">
                  <c:v>108.78333810085999</c:v>
                </c:pt>
                <c:pt idx="111">
                  <c:v>109.78338727943</c:v>
                </c:pt>
                <c:pt idx="112">
                  <c:v>110.78343645803</c:v>
                </c:pt>
                <c:pt idx="113">
                  <c:v>111.78348563660001</c:v>
                </c:pt>
                <c:pt idx="114">
                  <c:v>112.7835348152</c:v>
                </c:pt>
                <c:pt idx="115">
                  <c:v>113.78358399376999</c:v>
                </c:pt>
                <c:pt idx="116">
                  <c:v>114.78363317237</c:v>
                </c:pt>
                <c:pt idx="117">
                  <c:v>115.78368235095</c:v>
                </c:pt>
                <c:pt idx="118">
                  <c:v>116.78373152955</c:v>
                </c:pt>
                <c:pt idx="119">
                  <c:v>117.78378070811</c:v>
                </c:pt>
                <c:pt idx="120">
                  <c:v>118.78382988671</c:v>
                </c:pt>
                <c:pt idx="121">
                  <c:v>119.78387906528999</c:v>
                </c:pt>
                <c:pt idx="122">
                  <c:v>120.78392824389</c:v>
                </c:pt>
                <c:pt idx="123">
                  <c:v>121.78397742246</c:v>
                </c:pt>
                <c:pt idx="124">
                  <c:v>122.78402660106001</c:v>
                </c:pt>
                <c:pt idx="125">
                  <c:v>123.78407577963</c:v>
                </c:pt>
                <c:pt idx="126">
                  <c:v>124.78412495823</c:v>
                </c:pt>
                <c:pt idx="127">
                  <c:v>125.7841741368</c:v>
                </c:pt>
                <c:pt idx="128">
                  <c:v>126.7842233154</c:v>
                </c:pt>
                <c:pt idx="129">
                  <c:v>127.78427249396999</c:v>
                </c:pt>
                <c:pt idx="130">
                  <c:v>128.78432167257</c:v>
                </c:pt>
                <c:pt idx="131">
                  <c:v>129.78437085114999</c:v>
                </c:pt>
                <c:pt idx="132">
                  <c:v>130.78442002974001</c:v>
                </c:pt>
                <c:pt idx="133">
                  <c:v>131.78446920830999</c:v>
                </c:pt>
                <c:pt idx="134">
                  <c:v>132.78451838691001</c:v>
                </c:pt>
                <c:pt idx="135">
                  <c:v>133.78456756548999</c:v>
                </c:pt>
                <c:pt idx="136">
                  <c:v>134.78461674408999</c:v>
                </c:pt>
                <c:pt idx="137">
                  <c:v>135.78466592266</c:v>
                </c:pt>
                <c:pt idx="138">
                  <c:v>136.78471510124999</c:v>
                </c:pt>
                <c:pt idx="139">
                  <c:v>137.78476427983</c:v>
                </c:pt>
                <c:pt idx="140">
                  <c:v>138.78481345842999</c:v>
                </c:pt>
                <c:pt idx="141">
                  <c:v>139.784862637</c:v>
                </c:pt>
                <c:pt idx="142">
                  <c:v>140.7849118156</c:v>
                </c:pt>
                <c:pt idx="143">
                  <c:v>141.78496099417001</c:v>
                </c:pt>
                <c:pt idx="144">
                  <c:v>142.78501017277</c:v>
                </c:pt>
                <c:pt idx="145">
                  <c:v>143.78505935136999</c:v>
                </c:pt>
                <c:pt idx="146">
                  <c:v>144.04534008428999</c:v>
                </c:pt>
              </c:numCache>
            </c:numRef>
          </c:xVal>
          <c:yVal>
            <c:numRef>
              <c:f>Sheet1!$J$5:$J$432</c:f>
              <c:numCache>
                <c:formatCode>General</c:formatCode>
                <c:ptCount val="428"/>
                <c:pt idx="0">
                  <c:v>2.3929863005010001</c:v>
                </c:pt>
                <c:pt idx="1">
                  <c:v>2.3891510679732</c:v>
                </c:pt>
                <c:pt idx="2">
                  <c:v>2.3842215094610002</c:v>
                </c:pt>
                <c:pt idx="3">
                  <c:v>2.3792918274093999</c:v>
                </c:pt>
                <c:pt idx="4">
                  <c:v>2.3743620360069002</c:v>
                </c:pt>
                <c:pt idx="5">
                  <c:v>2.3694327017246999</c:v>
                </c:pt>
                <c:pt idx="6">
                  <c:v>2.3770857575491</c:v>
                </c:pt>
                <c:pt idx="7">
                  <c:v>2.4197466816531001</c:v>
                </c:pt>
                <c:pt idx="8">
                  <c:v>2.5035034207503002</c:v>
                </c:pt>
                <c:pt idx="9">
                  <c:v>2.6059999854588001</c:v>
                </c:pt>
                <c:pt idx="10">
                  <c:v>2.7084965501781002</c:v>
                </c:pt>
                <c:pt idx="11">
                  <c:v>2.8109926380457</c:v>
                </c:pt>
                <c:pt idx="12">
                  <c:v>2.9082956236233999</c:v>
                </c:pt>
                <c:pt idx="13">
                  <c:v>3.0039510543029002</c:v>
                </c:pt>
                <c:pt idx="14">
                  <c:v>3.1081756115600001</c:v>
                </c:pt>
                <c:pt idx="15">
                  <c:v>3.2257599105687</c:v>
                </c:pt>
                <c:pt idx="16">
                  <c:v>3.3516922425878999</c:v>
                </c:pt>
                <c:pt idx="17">
                  <c:v>3.5572151993109999</c:v>
                </c:pt>
                <c:pt idx="18">
                  <c:v>3.85401171595</c:v>
                </c:pt>
                <c:pt idx="19">
                  <c:v>4.1590022466479999</c:v>
                </c:pt>
                <c:pt idx="20">
                  <c:v>4.4263298617920999</c:v>
                </c:pt>
                <c:pt idx="21">
                  <c:v>4.7391407345493999</c:v>
                </c:pt>
                <c:pt idx="22">
                  <c:v>5.0039987885357</c:v>
                </c:pt>
                <c:pt idx="23">
                  <c:v>5.1361717832332996</c:v>
                </c:pt>
                <c:pt idx="24">
                  <c:v>5.1793636051498</c:v>
                </c:pt>
                <c:pt idx="25">
                  <c:v>5.1711102737862999</c:v>
                </c:pt>
                <c:pt idx="26">
                  <c:v>5.2132109757049001</c:v>
                </c:pt>
                <c:pt idx="27">
                  <c:v>5.3677513950752003</c:v>
                </c:pt>
                <c:pt idx="28">
                  <c:v>5.6136236159581996</c:v>
                </c:pt>
                <c:pt idx="29">
                  <c:v>5.8739358915117998</c:v>
                </c:pt>
                <c:pt idx="30">
                  <c:v>6.0962189064011998</c:v>
                </c:pt>
                <c:pt idx="31">
                  <c:v>6.2923785160383003</c:v>
                </c:pt>
                <c:pt idx="32">
                  <c:v>6.3277739816403002</c:v>
                </c:pt>
                <c:pt idx="33">
                  <c:v>6.1563308248114001</c:v>
                </c:pt>
                <c:pt idx="34">
                  <c:v>6.0170485930393998</c:v>
                </c:pt>
                <c:pt idx="35">
                  <c:v>6.0656949863551004</c:v>
                </c:pt>
                <c:pt idx="36">
                  <c:v>6.2488806177424996</c:v>
                </c:pt>
                <c:pt idx="37">
                  <c:v>6.4394824374467001</c:v>
                </c:pt>
                <c:pt idx="38">
                  <c:v>6.6393138164348997</c:v>
                </c:pt>
                <c:pt idx="39">
                  <c:v>6.8353477351920002</c:v>
                </c:pt>
                <c:pt idx="40">
                  <c:v>6.8366778864875002</c:v>
                </c:pt>
                <c:pt idx="41">
                  <c:v>6.6276891634624997</c:v>
                </c:pt>
                <c:pt idx="42">
                  <c:v>6.4087802862777998</c:v>
                </c:pt>
                <c:pt idx="43">
                  <c:v>6.2314755632032997</c:v>
                </c:pt>
                <c:pt idx="44">
                  <c:v>6.0864509538550999</c:v>
                </c:pt>
                <c:pt idx="45">
                  <c:v>6.0057465946718001</c:v>
                </c:pt>
                <c:pt idx="46">
                  <c:v>6.1000457519403</c:v>
                </c:pt>
                <c:pt idx="47">
                  <c:v>6.3015461907416004</c:v>
                </c:pt>
                <c:pt idx="48">
                  <c:v>6.3856722349409996</c:v>
                </c:pt>
                <c:pt idx="49">
                  <c:v>6.3025380365652</c:v>
                </c:pt>
                <c:pt idx="50">
                  <c:v>6.1690266600963</c:v>
                </c:pt>
                <c:pt idx="51">
                  <c:v>6.0754293948429998</c:v>
                </c:pt>
                <c:pt idx="52">
                  <c:v>6.0351731103728996</c:v>
                </c:pt>
                <c:pt idx="53">
                  <c:v>6.0127571640886996</c:v>
                </c:pt>
                <c:pt idx="54">
                  <c:v>6.0206397242126997</c:v>
                </c:pt>
                <c:pt idx="55">
                  <c:v>6.0585633666487002</c:v>
                </c:pt>
                <c:pt idx="56">
                  <c:v>6.1001806156837004</c:v>
                </c:pt>
                <c:pt idx="57">
                  <c:v>6.0398783654599999</c:v>
                </c:pt>
                <c:pt idx="58">
                  <c:v>5.8736917756105003</c:v>
                </c:pt>
                <c:pt idx="59">
                  <c:v>5.7442868911621003</c:v>
                </c:pt>
                <c:pt idx="60">
                  <c:v>5.7735052636562996</c:v>
                </c:pt>
                <c:pt idx="61">
                  <c:v>5.9209433857359004</c:v>
                </c:pt>
                <c:pt idx="62">
                  <c:v>5.9336246951170004</c:v>
                </c:pt>
                <c:pt idx="63">
                  <c:v>5.7653475636179996</c:v>
                </c:pt>
                <c:pt idx="64">
                  <c:v>5.5676707037637003</c:v>
                </c:pt>
                <c:pt idx="65">
                  <c:v>5.4063461637524997</c:v>
                </c:pt>
                <c:pt idx="66">
                  <c:v>5.2622134386474002</c:v>
                </c:pt>
                <c:pt idx="67">
                  <c:v>5.1629710122287999</c:v>
                </c:pt>
                <c:pt idx="68">
                  <c:v>5.1427978582637</c:v>
                </c:pt>
                <c:pt idx="69">
                  <c:v>5.1592990538811003</c:v>
                </c:pt>
                <c:pt idx="70">
                  <c:v>5.1712359958669003</c:v>
                </c:pt>
                <c:pt idx="71">
                  <c:v>5.1727847728215997</c:v>
                </c:pt>
                <c:pt idx="72">
                  <c:v>5.1566664366437003</c:v>
                </c:pt>
                <c:pt idx="73">
                  <c:v>5.1440201287927998</c:v>
                </c:pt>
                <c:pt idx="74">
                  <c:v>5.158661212768</c:v>
                </c:pt>
                <c:pt idx="75">
                  <c:v>5.1613578339956998</c:v>
                </c:pt>
                <c:pt idx="76">
                  <c:v>5.1290875214653999</c:v>
                </c:pt>
                <c:pt idx="77">
                  <c:v>5.0813681068248</c:v>
                </c:pt>
                <c:pt idx="78">
                  <c:v>5.0563017272107</c:v>
                </c:pt>
                <c:pt idx="79">
                  <c:v>5.0417178051583997</c:v>
                </c:pt>
                <c:pt idx="80">
                  <c:v>5.0172590803731998</c:v>
                </c:pt>
                <c:pt idx="81">
                  <c:v>4.9958651089273003</c:v>
                </c:pt>
                <c:pt idx="82">
                  <c:v>4.9601062056645002</c:v>
                </c:pt>
                <c:pt idx="83">
                  <c:v>4.9130094118518004</c:v>
                </c:pt>
                <c:pt idx="84">
                  <c:v>4.8883589803312999</c:v>
                </c:pt>
                <c:pt idx="85">
                  <c:v>4.8942009090397001</c:v>
                </c:pt>
                <c:pt idx="86">
                  <c:v>4.8926584822465999</c:v>
                </c:pt>
                <c:pt idx="87">
                  <c:v>4.8803387583813</c:v>
                </c:pt>
                <c:pt idx="88">
                  <c:v>4.8702561058817002</c:v>
                </c:pt>
                <c:pt idx="89">
                  <c:v>4.8537255556411996</c:v>
                </c:pt>
                <c:pt idx="90">
                  <c:v>4.8284840336763999</c:v>
                </c:pt>
                <c:pt idx="91">
                  <c:v>4.7994621184298003</c:v>
                </c:pt>
                <c:pt idx="92">
                  <c:v>4.7704387726753001</c:v>
                </c:pt>
                <c:pt idx="93">
                  <c:v>4.7414157669709001</c:v>
                </c:pt>
                <c:pt idx="94">
                  <c:v>4.7123935116705997</c:v>
                </c:pt>
                <c:pt idx="95">
                  <c:v>4.6839291027372001</c:v>
                </c:pt>
                <c:pt idx="96">
                  <c:v>4.6560641976730004</c:v>
                </c:pt>
                <c:pt idx="97">
                  <c:v>4.6282156600536997</c:v>
                </c:pt>
                <c:pt idx="98">
                  <c:v>4.6009947060365004</c:v>
                </c:pt>
                <c:pt idx="99">
                  <c:v>4.5750773130002997</c:v>
                </c:pt>
                <c:pt idx="100">
                  <c:v>4.5497972405183003</c:v>
                </c:pt>
                <c:pt idx="101">
                  <c:v>4.5245167620568996</c:v>
                </c:pt>
                <c:pt idx="102">
                  <c:v>4.4992360097480999</c:v>
                </c:pt>
                <c:pt idx="103">
                  <c:v>4.4739550119661997</c:v>
                </c:pt>
                <c:pt idx="104">
                  <c:v>4.4492996049912001</c:v>
                </c:pt>
                <c:pt idx="105">
                  <c:v>4.4292453928478999</c:v>
                </c:pt>
                <c:pt idx="106">
                  <c:v>4.4145738032980004</c:v>
                </c:pt>
                <c:pt idx="107">
                  <c:v>4.4156641130612</c:v>
                </c:pt>
                <c:pt idx="108">
                  <c:v>4.4312809110806004</c:v>
                </c:pt>
                <c:pt idx="109">
                  <c:v>4.4469041252504997</c:v>
                </c:pt>
                <c:pt idx="110">
                  <c:v>4.4625328918199996</c:v>
                </c:pt>
                <c:pt idx="111">
                  <c:v>4.4775070931891996</c:v>
                </c:pt>
                <c:pt idx="112">
                  <c:v>4.4918070082275996</c:v>
                </c:pt>
                <c:pt idx="113">
                  <c:v>4.5057507842174997</c:v>
                </c:pt>
                <c:pt idx="114">
                  <c:v>4.5185885461651001</c:v>
                </c:pt>
                <c:pt idx="115">
                  <c:v>4.5306915200339999</c:v>
                </c:pt>
                <c:pt idx="116">
                  <c:v>4.5432774859047997</c:v>
                </c:pt>
                <c:pt idx="117">
                  <c:v>4.5562584764095</c:v>
                </c:pt>
                <c:pt idx="118">
                  <c:v>4.5692528266999002</c:v>
                </c:pt>
                <c:pt idx="119">
                  <c:v>4.5825427183149001</c:v>
                </c:pt>
                <c:pt idx="120">
                  <c:v>4.5973076595249003</c:v>
                </c:pt>
                <c:pt idx="121">
                  <c:v>4.6132474884689003</c:v>
                </c:pt>
                <c:pt idx="122">
                  <c:v>4.6291908072921997</c:v>
                </c:pt>
                <c:pt idx="123">
                  <c:v>4.6450961315635997</c:v>
                </c:pt>
                <c:pt idx="124">
                  <c:v>4.6566408492280997</c:v>
                </c:pt>
                <c:pt idx="125">
                  <c:v>4.6637179870308998</c:v>
                </c:pt>
                <c:pt idx="126">
                  <c:v>4.6710729260621999</c:v>
                </c:pt>
                <c:pt idx="127">
                  <c:v>4.6809570730501999</c:v>
                </c:pt>
                <c:pt idx="128">
                  <c:v>4.6932912071970003</c:v>
                </c:pt>
                <c:pt idx="129">
                  <c:v>4.7083492743767996</c:v>
                </c:pt>
                <c:pt idx="130">
                  <c:v>4.7266366436561</c:v>
                </c:pt>
                <c:pt idx="131">
                  <c:v>4.7454424925563004</c:v>
                </c:pt>
                <c:pt idx="132">
                  <c:v>4.7637959529074996</c:v>
                </c:pt>
                <c:pt idx="133">
                  <c:v>4.7815811028148998</c:v>
                </c:pt>
                <c:pt idx="134">
                  <c:v>4.79924446318</c:v>
                </c:pt>
                <c:pt idx="135">
                  <c:v>4.8167897547110003</c:v>
                </c:pt>
                <c:pt idx="136">
                  <c:v>4.8342802930964996</c:v>
                </c:pt>
                <c:pt idx="137">
                  <c:v>4.8514805955274003</c:v>
                </c:pt>
                <c:pt idx="138">
                  <c:v>4.8686884387880003</c:v>
                </c:pt>
                <c:pt idx="139">
                  <c:v>4.8862624766879996</c:v>
                </c:pt>
                <c:pt idx="140">
                  <c:v>4.9038788329671998</c:v>
                </c:pt>
                <c:pt idx="141">
                  <c:v>4.9214911222079998</c:v>
                </c:pt>
                <c:pt idx="142">
                  <c:v>4.9252059304653999</c:v>
                </c:pt>
                <c:pt idx="143">
                  <c:v>4.9413210441780002</c:v>
                </c:pt>
                <c:pt idx="144">
                  <c:v>4.9684777797082997</c:v>
                </c:pt>
                <c:pt idx="145">
                  <c:v>4.9808689680958</c:v>
                </c:pt>
                <c:pt idx="146">
                  <c:v>4.9841941631075004</c:v>
                </c:pt>
              </c:numCache>
            </c:numRef>
          </c:yVal>
        </c:ser>
        <c:ser>
          <c:idx val="1"/>
          <c:order val="1"/>
          <c:tx>
            <c:strRef>
              <c:f>Sheet1!$M$1:$M$2</c:f>
              <c:strCache>
                <c:ptCount val="1"/>
                <c:pt idx="0">
                  <c:v>Measured Apr-09</c:v>
                </c:pt>
              </c:strCache>
            </c:strRef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xVal>
            <c:numRef>
              <c:f>Sheet1!$T$5:$T$432</c:f>
              <c:numCache>
                <c:formatCode>General</c:formatCode>
                <c:ptCount val="428"/>
                <c:pt idx="0">
                  <c:v>0</c:v>
                </c:pt>
                <c:pt idx="1">
                  <c:v>0.77802681355449999</c:v>
                </c:pt>
                <c:pt idx="2">
                  <c:v>1.7780759921271001</c:v>
                </c:pt>
                <c:pt idx="3">
                  <c:v>2.7781251707279999</c:v>
                </c:pt>
                <c:pt idx="4">
                  <c:v>3.7781743493216</c:v>
                </c:pt>
                <c:pt idx="5">
                  <c:v>4.7782235278943004</c:v>
                </c:pt>
                <c:pt idx="6">
                  <c:v>5.7782727064952004</c:v>
                </c:pt>
                <c:pt idx="7">
                  <c:v>6.7783218850678999</c:v>
                </c:pt>
                <c:pt idx="8">
                  <c:v>7.7783710636686996</c:v>
                </c:pt>
                <c:pt idx="9">
                  <c:v>8.7784202422414008</c:v>
                </c:pt>
                <c:pt idx="10">
                  <c:v>9.7784694208423009</c:v>
                </c:pt>
                <c:pt idx="11">
                  <c:v>10.778518599408001</c:v>
                </c:pt>
                <c:pt idx="12">
                  <c:v>11.778567778009</c:v>
                </c:pt>
                <c:pt idx="13">
                  <c:v>12.778616956581001</c:v>
                </c:pt>
                <c:pt idx="14">
                  <c:v>13.778666135182</c:v>
                </c:pt>
                <c:pt idx="15">
                  <c:v>14.778715313755001</c:v>
                </c:pt>
                <c:pt idx="16">
                  <c:v>15.778764492356</c:v>
                </c:pt>
                <c:pt idx="17">
                  <c:v>16.778813670921</c:v>
                </c:pt>
                <c:pt idx="18">
                  <c:v>17.778862849522</c:v>
                </c:pt>
                <c:pt idx="19">
                  <c:v>18.778912028095</c:v>
                </c:pt>
                <c:pt idx="20">
                  <c:v>19.778961206696</c:v>
                </c:pt>
                <c:pt idx="21">
                  <c:v>20.779010385267998</c:v>
                </c:pt>
                <c:pt idx="22">
                  <c:v>21.779059563869001</c:v>
                </c:pt>
                <c:pt idx="23">
                  <c:v>22.779108742435</c:v>
                </c:pt>
                <c:pt idx="24">
                  <c:v>23.779157921035001</c:v>
                </c:pt>
                <c:pt idx="25">
                  <c:v>24.779207099608001</c:v>
                </c:pt>
                <c:pt idx="26">
                  <c:v>25.779256278209001</c:v>
                </c:pt>
                <c:pt idx="27">
                  <c:v>26.779305456782001</c:v>
                </c:pt>
                <c:pt idx="28">
                  <c:v>27.779354635383001</c:v>
                </c:pt>
                <c:pt idx="29">
                  <c:v>28.779403813955</c:v>
                </c:pt>
                <c:pt idx="30">
                  <c:v>29.779452992549</c:v>
                </c:pt>
                <c:pt idx="31">
                  <c:v>30.779502171122001</c:v>
                </c:pt>
                <c:pt idx="32">
                  <c:v>31.779551349721999</c:v>
                </c:pt>
                <c:pt idx="33">
                  <c:v>32.779600528294999</c:v>
                </c:pt>
                <c:pt idx="34">
                  <c:v>33.779649706896002</c:v>
                </c:pt>
                <c:pt idx="35">
                  <c:v>34.779698885469003</c:v>
                </c:pt>
                <c:pt idx="36">
                  <c:v>35.779748064061998</c:v>
                </c:pt>
                <c:pt idx="37">
                  <c:v>36.779797242634999</c:v>
                </c:pt>
                <c:pt idx="38">
                  <c:v>37.779846421236002</c:v>
                </c:pt>
                <c:pt idx="39">
                  <c:v>38.779895599836998</c:v>
                </c:pt>
                <c:pt idx="40">
                  <c:v>39.779944778409003</c:v>
                </c:pt>
                <c:pt idx="41">
                  <c:v>40.779993957009999</c:v>
                </c:pt>
                <c:pt idx="42">
                  <c:v>41.780043135576001</c:v>
                </c:pt>
                <c:pt idx="43">
                  <c:v>42.780092314176997</c:v>
                </c:pt>
                <c:pt idx="44">
                  <c:v>43.780141492749003</c:v>
                </c:pt>
                <c:pt idx="45">
                  <c:v>44.780190671349999</c:v>
                </c:pt>
                <c:pt idx="46">
                  <c:v>45.780239849922999</c:v>
                </c:pt>
                <c:pt idx="47">
                  <c:v>46.780289028524003</c:v>
                </c:pt>
                <c:pt idx="48">
                  <c:v>47.780338207096001</c:v>
                </c:pt>
                <c:pt idx="49">
                  <c:v>48.780387385689998</c:v>
                </c:pt>
                <c:pt idx="50">
                  <c:v>49.780436564262999</c:v>
                </c:pt>
                <c:pt idx="51">
                  <c:v>50.780485742864002</c:v>
                </c:pt>
                <c:pt idx="52">
                  <c:v>51.780534921436001</c:v>
                </c:pt>
                <c:pt idx="53">
                  <c:v>52.780584100036997</c:v>
                </c:pt>
                <c:pt idx="54">
                  <c:v>53.780633278609997</c:v>
                </c:pt>
                <c:pt idx="55">
                  <c:v>54.780682457203</c:v>
                </c:pt>
                <c:pt idx="56">
                  <c:v>55.780731635776</c:v>
                </c:pt>
                <c:pt idx="57">
                  <c:v>56.780780814377003</c:v>
                </c:pt>
                <c:pt idx="58">
                  <c:v>57.780829992949997</c:v>
                </c:pt>
                <c:pt idx="59">
                  <c:v>58.780879171551</c:v>
                </c:pt>
                <c:pt idx="60">
                  <c:v>59.780928350122998</c:v>
                </c:pt>
                <c:pt idx="61">
                  <c:v>60.780977528717003</c:v>
                </c:pt>
                <c:pt idx="62">
                  <c:v>61.781026707290003</c:v>
                </c:pt>
                <c:pt idx="63">
                  <c:v>62.781075885889997</c:v>
                </c:pt>
                <c:pt idx="64">
                  <c:v>63.781125064462998</c:v>
                </c:pt>
                <c:pt idx="65">
                  <c:v>64.781174243064001</c:v>
                </c:pt>
                <c:pt idx="66">
                  <c:v>65.781223421636994</c:v>
                </c:pt>
                <c:pt idx="67">
                  <c:v>66.781272600237003</c:v>
                </c:pt>
                <c:pt idx="68">
                  <c:v>67.781321778803004</c:v>
                </c:pt>
                <c:pt idx="69">
                  <c:v>68.781370957403993</c:v>
                </c:pt>
                <c:pt idx="70">
                  <c:v>69.781420135976006</c:v>
                </c:pt>
                <c:pt idx="71">
                  <c:v>70.781469314576995</c:v>
                </c:pt>
                <c:pt idx="72">
                  <c:v>71.781518493150003</c:v>
                </c:pt>
                <c:pt idx="73">
                  <c:v>72.781567671751006</c:v>
                </c:pt>
                <c:pt idx="74">
                  <c:v>73.781616850345003</c:v>
                </c:pt>
                <c:pt idx="75">
                  <c:v>74.781666028917002</c:v>
                </c:pt>
                <c:pt idx="76">
                  <c:v>75.781715207518005</c:v>
                </c:pt>
                <c:pt idx="77">
                  <c:v>76.781764386090998</c:v>
                </c:pt>
                <c:pt idx="78">
                  <c:v>77.320032828652003</c:v>
                </c:pt>
                <c:pt idx="79">
                  <c:v>77.781813564692001</c:v>
                </c:pt>
                <c:pt idx="80">
                  <c:v>78.781862743264</c:v>
                </c:pt>
                <c:pt idx="81">
                  <c:v>79.781911921857997</c:v>
                </c:pt>
                <c:pt idx="82">
                  <c:v>80.781961100431005</c:v>
                </c:pt>
                <c:pt idx="83">
                  <c:v>81.782010279030999</c:v>
                </c:pt>
                <c:pt idx="84">
                  <c:v>82.782059457604007</c:v>
                </c:pt>
                <c:pt idx="85">
                  <c:v>83.782108636204995</c:v>
                </c:pt>
                <c:pt idx="86">
                  <c:v>84.782157814778003</c:v>
                </c:pt>
                <c:pt idx="87">
                  <c:v>85.782206993371005</c:v>
                </c:pt>
                <c:pt idx="88">
                  <c:v>86.782256171943999</c:v>
                </c:pt>
                <c:pt idx="89">
                  <c:v>87.782305350545002</c:v>
                </c:pt>
                <c:pt idx="90">
                  <c:v>88.782354529117995</c:v>
                </c:pt>
                <c:pt idx="91">
                  <c:v>89.782403707718004</c:v>
                </c:pt>
                <c:pt idx="92">
                  <c:v>90.782452886290997</c:v>
                </c:pt>
                <c:pt idx="93">
                  <c:v>91.782502064892</c:v>
                </c:pt>
                <c:pt idx="94">
                  <c:v>92.782551243456993</c:v>
                </c:pt>
                <c:pt idx="95">
                  <c:v>93.782600422057996</c:v>
                </c:pt>
                <c:pt idx="96">
                  <c:v>94.782649600631004</c:v>
                </c:pt>
                <c:pt idx="97">
                  <c:v>95.782698779232007</c:v>
                </c:pt>
                <c:pt idx="98">
                  <c:v>96.782747957805</c:v>
                </c:pt>
                <c:pt idx="99">
                  <c:v>97.782797136404994</c:v>
                </c:pt>
                <c:pt idx="100">
                  <c:v>98.782846314970996</c:v>
                </c:pt>
                <c:pt idx="101">
                  <c:v>99.782895493571999</c:v>
                </c:pt>
                <c:pt idx="102">
                  <c:v>100.78294467214</c:v>
                </c:pt>
                <c:pt idx="103">
                  <c:v>101.78299385075</c:v>
                </c:pt>
                <c:pt idx="104">
                  <c:v>102.78304302932</c:v>
                </c:pt>
                <c:pt idx="105">
                  <c:v>103.78309220792001</c:v>
                </c:pt>
                <c:pt idx="106">
                  <c:v>104.78314138648</c:v>
                </c:pt>
                <c:pt idx="107">
                  <c:v>105.78319056509</c:v>
                </c:pt>
                <c:pt idx="108">
                  <c:v>106.78323974366</c:v>
                </c:pt>
                <c:pt idx="109">
                  <c:v>107.78328892226</c:v>
                </c:pt>
                <c:pt idx="110">
                  <c:v>108.78333810085999</c:v>
                </c:pt>
                <c:pt idx="111">
                  <c:v>109.78338727943</c:v>
                </c:pt>
                <c:pt idx="112">
                  <c:v>110.78343645803</c:v>
                </c:pt>
                <c:pt idx="113">
                  <c:v>111.78348563660001</c:v>
                </c:pt>
                <c:pt idx="114">
                  <c:v>112.7835348152</c:v>
                </c:pt>
                <c:pt idx="115">
                  <c:v>113.78358399376999</c:v>
                </c:pt>
                <c:pt idx="116">
                  <c:v>114.78363317237</c:v>
                </c:pt>
                <c:pt idx="117">
                  <c:v>115.78368235095</c:v>
                </c:pt>
                <c:pt idx="118">
                  <c:v>116.78373152955</c:v>
                </c:pt>
                <c:pt idx="119">
                  <c:v>117.78378070811</c:v>
                </c:pt>
                <c:pt idx="120">
                  <c:v>118.78382988671</c:v>
                </c:pt>
                <c:pt idx="121">
                  <c:v>119.78387906528999</c:v>
                </c:pt>
                <c:pt idx="122">
                  <c:v>120.78392824389</c:v>
                </c:pt>
                <c:pt idx="123">
                  <c:v>121.78397742246</c:v>
                </c:pt>
                <c:pt idx="124">
                  <c:v>122.78402660106001</c:v>
                </c:pt>
                <c:pt idx="125">
                  <c:v>123.78407577963</c:v>
                </c:pt>
                <c:pt idx="126">
                  <c:v>124.78412495823</c:v>
                </c:pt>
                <c:pt idx="127">
                  <c:v>125.7841741368</c:v>
                </c:pt>
                <c:pt idx="128">
                  <c:v>126.7842233154</c:v>
                </c:pt>
                <c:pt idx="129">
                  <c:v>127.78427249396999</c:v>
                </c:pt>
                <c:pt idx="130">
                  <c:v>128.78432167257</c:v>
                </c:pt>
                <c:pt idx="131">
                  <c:v>129.78437085114999</c:v>
                </c:pt>
                <c:pt idx="132">
                  <c:v>130.78442002974001</c:v>
                </c:pt>
                <c:pt idx="133">
                  <c:v>131.78446920830999</c:v>
                </c:pt>
                <c:pt idx="134">
                  <c:v>132.78451838691001</c:v>
                </c:pt>
                <c:pt idx="135">
                  <c:v>133.78456756548999</c:v>
                </c:pt>
                <c:pt idx="136">
                  <c:v>134.78461674408999</c:v>
                </c:pt>
                <c:pt idx="137">
                  <c:v>135.78466592266</c:v>
                </c:pt>
                <c:pt idx="138">
                  <c:v>136.78471510124999</c:v>
                </c:pt>
                <c:pt idx="139">
                  <c:v>137.78476427983</c:v>
                </c:pt>
                <c:pt idx="140">
                  <c:v>138.78481345842999</c:v>
                </c:pt>
                <c:pt idx="141">
                  <c:v>139.784862637</c:v>
                </c:pt>
                <c:pt idx="142">
                  <c:v>140.7849118156</c:v>
                </c:pt>
                <c:pt idx="143">
                  <c:v>141.78496099417001</c:v>
                </c:pt>
                <c:pt idx="144">
                  <c:v>142.78501017277</c:v>
                </c:pt>
                <c:pt idx="145">
                  <c:v>143.78505935136999</c:v>
                </c:pt>
                <c:pt idx="146">
                  <c:v>144.04534008428999</c:v>
                </c:pt>
              </c:numCache>
            </c:numRef>
          </c:xVal>
          <c:yVal>
            <c:numRef>
              <c:f>Sheet1!$U$5:$U$432</c:f>
              <c:numCache>
                <c:formatCode>General</c:formatCode>
                <c:ptCount val="428"/>
                <c:pt idx="0">
                  <c:v>3.0434876771493999</c:v>
                </c:pt>
                <c:pt idx="1">
                  <c:v>3.0491189122697002</c:v>
                </c:pt>
                <c:pt idx="2">
                  <c:v>3.0563572462534001</c:v>
                </c:pt>
                <c:pt idx="3">
                  <c:v>3.0585328672169001</c:v>
                </c:pt>
                <c:pt idx="4">
                  <c:v>3.0490197266554002</c:v>
                </c:pt>
                <c:pt idx="5">
                  <c:v>3.0483375516005999</c:v>
                </c:pt>
                <c:pt idx="6">
                  <c:v>3.1142477866596998</c:v>
                </c:pt>
                <c:pt idx="7">
                  <c:v>3.2141155054486998</c:v>
                </c:pt>
                <c:pt idx="8">
                  <c:v>3.2377875656384001</c:v>
                </c:pt>
                <c:pt idx="9">
                  <c:v>3.2024275660005999</c:v>
                </c:pt>
                <c:pt idx="10">
                  <c:v>3.1936593191612999</c:v>
                </c:pt>
                <c:pt idx="11">
                  <c:v>3.2292217506565</c:v>
                </c:pt>
                <c:pt idx="12">
                  <c:v>3.2826108169192998</c:v>
                </c:pt>
                <c:pt idx="13">
                  <c:v>3.3360001407309001</c:v>
                </c:pt>
                <c:pt idx="14">
                  <c:v>3.3893899508439</c:v>
                </c:pt>
                <c:pt idx="15">
                  <c:v>3.4427794655657999</c:v>
                </c:pt>
                <c:pt idx="16">
                  <c:v>3.4978432968909998</c:v>
                </c:pt>
                <c:pt idx="17">
                  <c:v>3.5683493569048998</c:v>
                </c:pt>
                <c:pt idx="18">
                  <c:v>3.6276430283478001</c:v>
                </c:pt>
                <c:pt idx="19">
                  <c:v>3.6586990698747002</c:v>
                </c:pt>
                <c:pt idx="20">
                  <c:v>3.7023796134198999</c:v>
                </c:pt>
                <c:pt idx="21">
                  <c:v>3.7580573042959999</c:v>
                </c:pt>
                <c:pt idx="22">
                  <c:v>3.8046035183088001</c:v>
                </c:pt>
                <c:pt idx="23">
                  <c:v>3.8329141754439</c:v>
                </c:pt>
                <c:pt idx="24">
                  <c:v>3.8358952754838</c:v>
                </c:pt>
                <c:pt idx="25">
                  <c:v>3.8263385162159</c:v>
                </c:pt>
                <c:pt idx="26">
                  <c:v>3.8150493789053002</c:v>
                </c:pt>
                <c:pt idx="27">
                  <c:v>3.7976749745094001</c:v>
                </c:pt>
                <c:pt idx="28">
                  <c:v>3.7759317883292001</c:v>
                </c:pt>
                <c:pt idx="29">
                  <c:v>3.7541856803837002</c:v>
                </c:pt>
                <c:pt idx="30">
                  <c:v>3.7839043807489001</c:v>
                </c:pt>
                <c:pt idx="31">
                  <c:v>3.8941054761744001</c:v>
                </c:pt>
                <c:pt idx="32">
                  <c:v>4.0252350243899997</c:v>
                </c:pt>
                <c:pt idx="33">
                  <c:v>4.0991922368212004</c:v>
                </c:pt>
                <c:pt idx="34">
                  <c:v>4.1272330188578001</c:v>
                </c:pt>
                <c:pt idx="35">
                  <c:v>4.1870943552785</c:v>
                </c:pt>
                <c:pt idx="36">
                  <c:v>4.2770694760437999</c:v>
                </c:pt>
                <c:pt idx="37">
                  <c:v>4.3683329408849998</c:v>
                </c:pt>
                <c:pt idx="38">
                  <c:v>4.4421347093002996</c:v>
                </c:pt>
                <c:pt idx="39">
                  <c:v>4.4841400376453997</c:v>
                </c:pt>
                <c:pt idx="40">
                  <c:v>4.5099550641694997</c:v>
                </c:pt>
                <c:pt idx="41">
                  <c:v>4.5494908659656996</c:v>
                </c:pt>
                <c:pt idx="42">
                  <c:v>4.6110074976932003</c:v>
                </c:pt>
                <c:pt idx="43">
                  <c:v>4.6799215566352004</c:v>
                </c:pt>
                <c:pt idx="44">
                  <c:v>4.7578600921806</c:v>
                </c:pt>
                <c:pt idx="45">
                  <c:v>4.8456688012011</c:v>
                </c:pt>
                <c:pt idx="46">
                  <c:v>4.9188547151834001</c:v>
                </c:pt>
                <c:pt idx="47">
                  <c:v>4.9395493285610002</c:v>
                </c:pt>
                <c:pt idx="48">
                  <c:v>4.9134562749204997</c:v>
                </c:pt>
                <c:pt idx="49">
                  <c:v>4.8862682444978001</c:v>
                </c:pt>
                <c:pt idx="50">
                  <c:v>4.9226270535400998</c:v>
                </c:pt>
                <c:pt idx="51">
                  <c:v>5.013541331231</c:v>
                </c:pt>
                <c:pt idx="52">
                  <c:v>5.1034904561566004</c:v>
                </c:pt>
                <c:pt idx="53">
                  <c:v>5.1406566147941</c:v>
                </c:pt>
                <c:pt idx="54">
                  <c:v>5.1054158075884999</c:v>
                </c:pt>
                <c:pt idx="55">
                  <c:v>5.0553896741731004</c:v>
                </c:pt>
                <c:pt idx="56">
                  <c:v>5.0358659355787996</c:v>
                </c:pt>
                <c:pt idx="57">
                  <c:v>5.0420950032276002</c:v>
                </c:pt>
                <c:pt idx="58">
                  <c:v>5.0339573097616999</c:v>
                </c:pt>
                <c:pt idx="59">
                  <c:v>5.0192596834977001</c:v>
                </c:pt>
                <c:pt idx="60">
                  <c:v>5.0138444040249004</c:v>
                </c:pt>
                <c:pt idx="61">
                  <c:v>5.0215778874863002</c:v>
                </c:pt>
                <c:pt idx="62">
                  <c:v>5.0508206346030002</c:v>
                </c:pt>
                <c:pt idx="63">
                  <c:v>5.088952264824</c:v>
                </c:pt>
                <c:pt idx="64">
                  <c:v>5.1130789167212001</c:v>
                </c:pt>
                <c:pt idx="65">
                  <c:v>5.1183061634050997</c:v>
                </c:pt>
                <c:pt idx="66">
                  <c:v>5.1171886728981999</c:v>
                </c:pt>
                <c:pt idx="67">
                  <c:v>5.1057711842176996</c:v>
                </c:pt>
                <c:pt idx="68">
                  <c:v>5.0911498039550001</c:v>
                </c:pt>
                <c:pt idx="69">
                  <c:v>5.0822445335484003</c:v>
                </c:pt>
                <c:pt idx="70">
                  <c:v>5.0734961660291003</c:v>
                </c:pt>
                <c:pt idx="71">
                  <c:v>5.0817409782657998</c:v>
                </c:pt>
                <c:pt idx="72">
                  <c:v>5.1100749528696001</c:v>
                </c:pt>
                <c:pt idx="73">
                  <c:v>5.1417131335984001</c:v>
                </c:pt>
                <c:pt idx="74">
                  <c:v>5.1697486388711997</c:v>
                </c:pt>
                <c:pt idx="75">
                  <c:v>5.1819126723676998</c:v>
                </c:pt>
                <c:pt idx="76">
                  <c:v>5.1817873714302998</c:v>
                </c:pt>
                <c:pt idx="77">
                  <c:v>5.1679077657526999</c:v>
                </c:pt>
                <c:pt idx="78">
                  <c:v>5.1526340994524</c:v>
                </c:pt>
                <c:pt idx="79">
                  <c:v>5.1355741428914996</c:v>
                </c:pt>
                <c:pt idx="80">
                  <c:v>5.1036263694331998</c:v>
                </c:pt>
                <c:pt idx="81">
                  <c:v>5.0773406081957999</c:v>
                </c:pt>
                <c:pt idx="82">
                  <c:v>5.0767204601433997</c:v>
                </c:pt>
                <c:pt idx="83">
                  <c:v>5.0807392572083003</c:v>
                </c:pt>
                <c:pt idx="84">
                  <c:v>5.0636235308410997</c:v>
                </c:pt>
                <c:pt idx="85">
                  <c:v>5.0357202684844999</c:v>
                </c:pt>
                <c:pt idx="86">
                  <c:v>4.9659612975265004</c:v>
                </c:pt>
                <c:pt idx="87">
                  <c:v>4.8435559255631002</c:v>
                </c:pt>
                <c:pt idx="88">
                  <c:v>4.7204896957736997</c:v>
                </c:pt>
                <c:pt idx="89">
                  <c:v>4.6687386335102001</c:v>
                </c:pt>
                <c:pt idx="90">
                  <c:v>4.6679350236359003</c:v>
                </c:pt>
                <c:pt idx="91">
                  <c:v>4.6671314137601998</c:v>
                </c:pt>
                <c:pt idx="92">
                  <c:v>4.6663268502106998</c:v>
                </c:pt>
                <c:pt idx="93">
                  <c:v>4.6655232403367997</c:v>
                </c:pt>
                <c:pt idx="94">
                  <c:v>4.6647192998662002</c:v>
                </c:pt>
                <c:pt idx="95">
                  <c:v>4.6639150669129998</c:v>
                </c:pt>
                <c:pt idx="96">
                  <c:v>4.6638931514244</c:v>
                </c:pt>
                <c:pt idx="97">
                  <c:v>4.6651695419646</c:v>
                </c:pt>
                <c:pt idx="98">
                  <c:v>4.6686952552661003</c:v>
                </c:pt>
                <c:pt idx="99">
                  <c:v>4.6750893065322998</c:v>
                </c:pt>
                <c:pt idx="100">
                  <c:v>4.6826152942165002</c:v>
                </c:pt>
                <c:pt idx="101">
                  <c:v>4.6909827624484004</c:v>
                </c:pt>
                <c:pt idx="102">
                  <c:v>4.7007273076924001</c:v>
                </c:pt>
                <c:pt idx="103">
                  <c:v>4.7109076843199</c:v>
                </c:pt>
                <c:pt idx="104">
                  <c:v>4.7223823734393999</c:v>
                </c:pt>
                <c:pt idx="105">
                  <c:v>4.7377820406891002</c:v>
                </c:pt>
                <c:pt idx="106">
                  <c:v>4.7557200696955997</c:v>
                </c:pt>
                <c:pt idx="107">
                  <c:v>4.7736580987039003</c:v>
                </c:pt>
                <c:pt idx="108">
                  <c:v>4.7897085637150996</c:v>
                </c:pt>
                <c:pt idx="109">
                  <c:v>4.8031966273102</c:v>
                </c:pt>
                <c:pt idx="110">
                  <c:v>4.8160165875969998</c:v>
                </c:pt>
                <c:pt idx="111">
                  <c:v>4.8288364295767998</c:v>
                </c:pt>
                <c:pt idx="112">
                  <c:v>4.8416560922896998</c:v>
                </c:pt>
                <c:pt idx="113">
                  <c:v>4.8544760809499996</c:v>
                </c:pt>
                <c:pt idx="114">
                  <c:v>4.8672954177190997</c:v>
                </c:pt>
                <c:pt idx="115">
                  <c:v>4.8801150804329003</c:v>
                </c:pt>
                <c:pt idx="116">
                  <c:v>4.8929355743057004</c:v>
                </c:pt>
                <c:pt idx="117">
                  <c:v>4.9057553595367001</c:v>
                </c:pt>
                <c:pt idx="118">
                  <c:v>4.9185749186498997</c:v>
                </c:pt>
                <c:pt idx="119">
                  <c:v>4.9313946849642996</c:v>
                </c:pt>
                <c:pt idx="120">
                  <c:v>4.9442144323630002</c:v>
                </c:pt>
                <c:pt idx="121">
                  <c:v>4.9570344872299996</c:v>
                </c:pt>
                <c:pt idx="122">
                  <c:v>4.9698225159191001</c:v>
                </c:pt>
                <c:pt idx="123">
                  <c:v>4.9824561783480004</c:v>
                </c:pt>
                <c:pt idx="124">
                  <c:v>4.9950407643436998</c:v>
                </c:pt>
                <c:pt idx="125">
                  <c:v>5.007734777334</c:v>
                </c:pt>
                <c:pt idx="126">
                  <c:v>5.0205386099123999</c:v>
                </c:pt>
                <c:pt idx="127">
                  <c:v>5.0334527672889999</c:v>
                </c:pt>
                <c:pt idx="128">
                  <c:v>5.0464763512199999</c:v>
                </c:pt>
                <c:pt idx="129">
                  <c:v>5.0595925366132999</c:v>
                </c:pt>
                <c:pt idx="130">
                  <c:v>5.0724078141993001</c:v>
                </c:pt>
                <c:pt idx="131">
                  <c:v>5.0852222788189003</c:v>
                </c:pt>
                <c:pt idx="132">
                  <c:v>5.0980354531975998</c:v>
                </c:pt>
                <c:pt idx="133">
                  <c:v>5.1097219088032997</c:v>
                </c:pt>
                <c:pt idx="134">
                  <c:v>5.1188003595962002</c:v>
                </c:pt>
                <c:pt idx="135">
                  <c:v>5.1264551002178003</c:v>
                </c:pt>
                <c:pt idx="136">
                  <c:v>5.1342193229747997</c:v>
                </c:pt>
                <c:pt idx="137">
                  <c:v>5.1420921219295996</c:v>
                </c:pt>
                <c:pt idx="138">
                  <c:v>5.1500739739172001</c:v>
                </c:pt>
                <c:pt idx="139">
                  <c:v>5.1581653557761999</c:v>
                </c:pt>
                <c:pt idx="140">
                  <c:v>5.1663661630251001</c:v>
                </c:pt>
                <c:pt idx="141">
                  <c:v>5.1746752785936998</c:v>
                </c:pt>
                <c:pt idx="142">
                  <c:v>5.1846775027934999</c:v>
                </c:pt>
                <c:pt idx="143">
                  <c:v>5.1965669920285</c:v>
                </c:pt>
                <c:pt idx="144">
                  <c:v>5.2086838246041003</c:v>
                </c:pt>
                <c:pt idx="145">
                  <c:v>5.2206894709610996</c:v>
                </c:pt>
                <c:pt idx="146">
                  <c:v>5.2240331835997003</c:v>
                </c:pt>
              </c:numCache>
            </c:numRef>
          </c:yVal>
        </c:ser>
        <c:ser>
          <c:idx val="2"/>
          <c:order val="2"/>
          <c:tx>
            <c:strRef>
              <c:f>Sheet1!$Y$1:$Y$2</c:f>
              <c:strCache>
                <c:ptCount val="1"/>
                <c:pt idx="0">
                  <c:v>Calculated Apr-09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Sheet1!$AF$5:$AF$432</c:f>
              <c:numCache>
                <c:formatCode>General</c:formatCode>
                <c:ptCount val="428"/>
                <c:pt idx="0">
                  <c:v>0</c:v>
                </c:pt>
                <c:pt idx="1">
                  <c:v>1.0003148616996</c:v>
                </c:pt>
                <c:pt idx="2">
                  <c:v>2.0006297233917998</c:v>
                </c:pt>
                <c:pt idx="3">
                  <c:v>3.0009445850913998</c:v>
                </c:pt>
                <c:pt idx="4">
                  <c:v>4.0012594467836999</c:v>
                </c:pt>
                <c:pt idx="5">
                  <c:v>5.0015743084831996</c:v>
                </c:pt>
                <c:pt idx="6">
                  <c:v>6.0018891701754997</c:v>
                </c:pt>
                <c:pt idx="7">
                  <c:v>7.0022040318750998</c:v>
                </c:pt>
                <c:pt idx="8">
                  <c:v>8.0025188935745994</c:v>
                </c:pt>
                <c:pt idx="9">
                  <c:v>9.0028337552669004</c:v>
                </c:pt>
                <c:pt idx="10">
                  <c:v>10.003148616966</c:v>
                </c:pt>
                <c:pt idx="11">
                  <c:v>11.003463478659</c:v>
                </c:pt>
                <c:pt idx="12">
                  <c:v>12.003778340358</c:v>
                </c:pt>
                <c:pt idx="13">
                  <c:v>13.004093202050999</c:v>
                </c:pt>
                <c:pt idx="14">
                  <c:v>14.004408063750001</c:v>
                </c:pt>
                <c:pt idx="15">
                  <c:v>15.00472292545</c:v>
                </c:pt>
                <c:pt idx="16">
                  <c:v>16.005037787142001</c:v>
                </c:pt>
                <c:pt idx="17">
                  <c:v>17.005352648841999</c:v>
                </c:pt>
                <c:pt idx="18">
                  <c:v>18.005667510534</c:v>
                </c:pt>
                <c:pt idx="19">
                  <c:v>19.005982372232999</c:v>
                </c:pt>
                <c:pt idx="20">
                  <c:v>20.006297233933001</c:v>
                </c:pt>
                <c:pt idx="21">
                  <c:v>21.006612095625002</c:v>
                </c:pt>
                <c:pt idx="22">
                  <c:v>22.006926957325</c:v>
                </c:pt>
                <c:pt idx="23">
                  <c:v>23.007241819017</c:v>
                </c:pt>
                <c:pt idx="24">
                  <c:v>24.007556680716998</c:v>
                </c:pt>
                <c:pt idx="25">
                  <c:v>25.007871542408999</c:v>
                </c:pt>
                <c:pt idx="26">
                  <c:v>26.008186404109001</c:v>
                </c:pt>
                <c:pt idx="27">
                  <c:v>27.008501265808</c:v>
                </c:pt>
                <c:pt idx="28">
                  <c:v>28.008816127500001</c:v>
                </c:pt>
                <c:pt idx="29">
                  <c:v>29.009130989199999</c:v>
                </c:pt>
                <c:pt idx="30">
                  <c:v>30.009445850892</c:v>
                </c:pt>
                <c:pt idx="31">
                  <c:v>31.009760712592001</c:v>
                </c:pt>
                <c:pt idx="32">
                  <c:v>32.010075574284002</c:v>
                </c:pt>
                <c:pt idx="33">
                  <c:v>33.010390435984</c:v>
                </c:pt>
                <c:pt idx="34">
                  <c:v>34.010705297683003</c:v>
                </c:pt>
                <c:pt idx="35">
                  <c:v>35.011020159375001</c:v>
                </c:pt>
                <c:pt idx="36">
                  <c:v>36.011335021074999</c:v>
                </c:pt>
                <c:pt idx="37">
                  <c:v>37.011649882767003</c:v>
                </c:pt>
                <c:pt idx="38">
                  <c:v>38.011964744467001</c:v>
                </c:pt>
                <c:pt idx="39">
                  <c:v>39.012279606158998</c:v>
                </c:pt>
                <c:pt idx="40">
                  <c:v>40.012594467859003</c:v>
                </c:pt>
                <c:pt idx="41">
                  <c:v>41.012909329557999</c:v>
                </c:pt>
                <c:pt idx="42">
                  <c:v>42.013224191250998</c:v>
                </c:pt>
                <c:pt idx="43">
                  <c:v>43.013539052950001</c:v>
                </c:pt>
                <c:pt idx="44">
                  <c:v>44.013853914641999</c:v>
                </c:pt>
                <c:pt idx="45">
                  <c:v>45.014168776341997</c:v>
                </c:pt>
                <c:pt idx="46">
                  <c:v>46.014483638041</c:v>
                </c:pt>
                <c:pt idx="47">
                  <c:v>47.014798499733999</c:v>
                </c:pt>
                <c:pt idx="48">
                  <c:v>48.015113361433002</c:v>
                </c:pt>
                <c:pt idx="49">
                  <c:v>49.015428223126001</c:v>
                </c:pt>
                <c:pt idx="50">
                  <c:v>50.015743084824997</c:v>
                </c:pt>
                <c:pt idx="51">
                  <c:v>51.016057946517002</c:v>
                </c:pt>
                <c:pt idx="52">
                  <c:v>52.016372808217</c:v>
                </c:pt>
                <c:pt idx="53">
                  <c:v>53.016687669916998</c:v>
                </c:pt>
                <c:pt idx="54">
                  <c:v>54.017002531609002</c:v>
                </c:pt>
                <c:pt idx="55">
                  <c:v>55.017317393307998</c:v>
                </c:pt>
                <c:pt idx="56">
                  <c:v>56.017632255000997</c:v>
                </c:pt>
                <c:pt idx="57">
                  <c:v>57.0179471167</c:v>
                </c:pt>
                <c:pt idx="58">
                  <c:v>58.018261978392999</c:v>
                </c:pt>
                <c:pt idx="59">
                  <c:v>59.018576840092003</c:v>
                </c:pt>
                <c:pt idx="60">
                  <c:v>60.018891701792001</c:v>
                </c:pt>
                <c:pt idx="61">
                  <c:v>61.019206563483998</c:v>
                </c:pt>
                <c:pt idx="62">
                  <c:v>62.019521425184003</c:v>
                </c:pt>
                <c:pt idx="63">
                  <c:v>63.019836286876</c:v>
                </c:pt>
                <c:pt idx="64">
                  <c:v>64.020151148574996</c:v>
                </c:pt>
                <c:pt idx="65">
                  <c:v>65.020466010267995</c:v>
                </c:pt>
                <c:pt idx="66">
                  <c:v>66.020780871967006</c:v>
                </c:pt>
                <c:pt idx="67">
                  <c:v>67.021095733666996</c:v>
                </c:pt>
                <c:pt idx="68">
                  <c:v>68.021410595359001</c:v>
                </c:pt>
                <c:pt idx="69">
                  <c:v>69.021725457059006</c:v>
                </c:pt>
                <c:pt idx="70">
                  <c:v>70.022040318750996</c:v>
                </c:pt>
                <c:pt idx="71">
                  <c:v>71.022355180450006</c:v>
                </c:pt>
                <c:pt idx="72">
                  <c:v>72.022670042143005</c:v>
                </c:pt>
                <c:pt idx="73">
                  <c:v>73.022984903842001</c:v>
                </c:pt>
                <c:pt idx="74">
                  <c:v>74.023299765542006</c:v>
                </c:pt>
                <c:pt idx="75">
                  <c:v>75.023614627233997</c:v>
                </c:pt>
                <c:pt idx="76">
                  <c:v>76.023929488934002</c:v>
                </c:pt>
                <c:pt idx="77">
                  <c:v>77.024244350626006</c:v>
                </c:pt>
                <c:pt idx="78">
                  <c:v>78.024559212325997</c:v>
                </c:pt>
                <c:pt idx="79">
                  <c:v>79.024874074025007</c:v>
                </c:pt>
                <c:pt idx="80">
                  <c:v>80.025188935716997</c:v>
                </c:pt>
                <c:pt idx="81">
                  <c:v>81.025503797417002</c:v>
                </c:pt>
                <c:pt idx="82">
                  <c:v>82.025818659109007</c:v>
                </c:pt>
                <c:pt idx="83">
                  <c:v>83.026133520808997</c:v>
                </c:pt>
                <c:pt idx="84">
                  <c:v>84.026448382501002</c:v>
                </c:pt>
                <c:pt idx="85">
                  <c:v>85.026763244201007</c:v>
                </c:pt>
                <c:pt idx="86">
                  <c:v>86.027078105900003</c:v>
                </c:pt>
                <c:pt idx="87">
                  <c:v>87.027392967593002</c:v>
                </c:pt>
                <c:pt idx="88">
                  <c:v>88.027707829291998</c:v>
                </c:pt>
                <c:pt idx="89">
                  <c:v>89.028022690984002</c:v>
                </c:pt>
                <c:pt idx="90">
                  <c:v>90.028337552683993</c:v>
                </c:pt>
                <c:pt idx="91">
                  <c:v>91.028652414375998</c:v>
                </c:pt>
                <c:pt idx="92">
                  <c:v>92.028967276076003</c:v>
                </c:pt>
                <c:pt idx="93">
                  <c:v>93.029282137774999</c:v>
                </c:pt>
                <c:pt idx="94">
                  <c:v>94.029596999467998</c:v>
                </c:pt>
                <c:pt idx="95">
                  <c:v>95.029911861166994</c:v>
                </c:pt>
                <c:pt idx="96">
                  <c:v>96.030226722859993</c:v>
                </c:pt>
                <c:pt idx="97">
                  <c:v>97.030541584559003</c:v>
                </c:pt>
                <c:pt idx="98">
                  <c:v>98.030856446250993</c:v>
                </c:pt>
                <c:pt idx="99">
                  <c:v>99.031171307950999</c:v>
                </c:pt>
                <c:pt idx="100">
                  <c:v>100.03148616964999</c:v>
                </c:pt>
                <c:pt idx="101">
                  <c:v>101.03180103134</c:v>
                </c:pt>
                <c:pt idx="102">
                  <c:v>102.03211589304</c:v>
                </c:pt>
                <c:pt idx="103">
                  <c:v>103.03243075473</c:v>
                </c:pt>
                <c:pt idx="104">
                  <c:v>104.03274561643001</c:v>
                </c:pt>
                <c:pt idx="105">
                  <c:v>105.03306047813</c:v>
                </c:pt>
                <c:pt idx="106">
                  <c:v>106.03337533983</c:v>
                </c:pt>
                <c:pt idx="107">
                  <c:v>107.03369020153001</c:v>
                </c:pt>
                <c:pt idx="108">
                  <c:v>107.68474161091</c:v>
                </c:pt>
                <c:pt idx="109">
                  <c:v>108.03400506321999</c:v>
                </c:pt>
                <c:pt idx="110">
                  <c:v>109.03431992492</c:v>
                </c:pt>
                <c:pt idx="111">
                  <c:v>110.03463478661</c:v>
                </c:pt>
                <c:pt idx="112">
                  <c:v>111.03494964831</c:v>
                </c:pt>
                <c:pt idx="113">
                  <c:v>112.03526451000999</c:v>
                </c:pt>
                <c:pt idx="114">
                  <c:v>113.0355793717</c:v>
                </c:pt>
                <c:pt idx="115">
                  <c:v>114.0358942334</c:v>
                </c:pt>
                <c:pt idx="116">
                  <c:v>115.03620909509</c:v>
                </c:pt>
                <c:pt idx="117">
                  <c:v>116.03652395679001</c:v>
                </c:pt>
                <c:pt idx="118">
                  <c:v>117.03683881848001</c:v>
                </c:pt>
                <c:pt idx="119">
                  <c:v>118.03715368018</c:v>
                </c:pt>
                <c:pt idx="120">
                  <c:v>119.03746854188</c:v>
                </c:pt>
                <c:pt idx="121">
                  <c:v>120.03778340357999</c:v>
                </c:pt>
                <c:pt idx="122">
                  <c:v>121.03809826528</c:v>
                </c:pt>
                <c:pt idx="123">
                  <c:v>122.03841312697</c:v>
                </c:pt>
                <c:pt idx="124">
                  <c:v>123.03872798867</c:v>
                </c:pt>
                <c:pt idx="125">
                  <c:v>124.03904285036</c:v>
                </c:pt>
                <c:pt idx="126">
                  <c:v>125.03935771206</c:v>
                </c:pt>
                <c:pt idx="127">
                  <c:v>126.03967257376</c:v>
                </c:pt>
                <c:pt idx="128">
                  <c:v>127.03998743545</c:v>
                </c:pt>
                <c:pt idx="129">
                  <c:v>128.04030229714999</c:v>
                </c:pt>
                <c:pt idx="130">
                  <c:v>129.04061715884001</c:v>
                </c:pt>
                <c:pt idx="131">
                  <c:v>130.04093202054</c:v>
                </c:pt>
                <c:pt idx="132">
                  <c:v>131.04124688223999</c:v>
                </c:pt>
                <c:pt idx="133">
                  <c:v>132.04156174393</c:v>
                </c:pt>
                <c:pt idx="134">
                  <c:v>133.04187660562999</c:v>
                </c:pt>
                <c:pt idx="135">
                  <c:v>134.04219146733001</c:v>
                </c:pt>
                <c:pt idx="136">
                  <c:v>135.04250632903</c:v>
                </c:pt>
                <c:pt idx="137">
                  <c:v>136.04282119071999</c:v>
                </c:pt>
                <c:pt idx="138">
                  <c:v>137.04313605242001</c:v>
                </c:pt>
                <c:pt idx="139">
                  <c:v>138.04345091412</c:v>
                </c:pt>
                <c:pt idx="140">
                  <c:v>139.04376577580999</c:v>
                </c:pt>
                <c:pt idx="141">
                  <c:v>140.04408063751001</c:v>
                </c:pt>
                <c:pt idx="142">
                  <c:v>141.04439549919999</c:v>
                </c:pt>
                <c:pt idx="143">
                  <c:v>142.04471036090001</c:v>
                </c:pt>
                <c:pt idx="144">
                  <c:v>143.04502522259</c:v>
                </c:pt>
                <c:pt idx="145">
                  <c:v>144.04534008428999</c:v>
                </c:pt>
              </c:numCache>
            </c:numRef>
          </c:xVal>
          <c:yVal>
            <c:numRef>
              <c:f>Sheet1!$AG$5:$AG$432</c:f>
              <c:numCache>
                <c:formatCode>General</c:formatCode>
                <c:ptCount val="428"/>
                <c:pt idx="0">
                  <c:v>3.3080030099736</c:v>
                </c:pt>
                <c:pt idx="1">
                  <c:v>3.3335779287862999</c:v>
                </c:pt>
                <c:pt idx="2">
                  <c:v>3.3544059432134001</c:v>
                </c:pt>
                <c:pt idx="3">
                  <c:v>3.3752339576421999</c:v>
                </c:pt>
                <c:pt idx="4">
                  <c:v>3.3960619928656999</c:v>
                </c:pt>
                <c:pt idx="5">
                  <c:v>3.4168900668991999</c:v>
                </c:pt>
                <c:pt idx="6">
                  <c:v>3.4377181409309001</c:v>
                </c:pt>
                <c:pt idx="7">
                  <c:v>3.4585462149644002</c:v>
                </c:pt>
                <c:pt idx="8">
                  <c:v>3.4884653192966999</c:v>
                </c:pt>
                <c:pt idx="9">
                  <c:v>3.512517576135</c:v>
                </c:pt>
                <c:pt idx="10">
                  <c:v>3.5357086579788</c:v>
                </c:pt>
                <c:pt idx="11">
                  <c:v>3.5588997398208</c:v>
                </c:pt>
                <c:pt idx="12">
                  <c:v>3.5820908216646998</c:v>
                </c:pt>
                <c:pt idx="13">
                  <c:v>3.6052819035066999</c:v>
                </c:pt>
                <c:pt idx="14">
                  <c:v>3.6284729853504998</c:v>
                </c:pt>
                <c:pt idx="15">
                  <c:v>3.6516640671944001</c:v>
                </c:pt>
                <c:pt idx="16">
                  <c:v>3.6798763233682998</c:v>
                </c:pt>
                <c:pt idx="17">
                  <c:v>3.7072029469537</c:v>
                </c:pt>
                <c:pt idx="18">
                  <c:v>3.7345295705381001</c:v>
                </c:pt>
                <c:pt idx="19">
                  <c:v>3.7618561941234998</c:v>
                </c:pt>
                <c:pt idx="20">
                  <c:v>3.7891828177071001</c:v>
                </c:pt>
                <c:pt idx="21">
                  <c:v>3.8165094412916001</c:v>
                </c:pt>
                <c:pt idx="22">
                  <c:v>3.8438360648769998</c:v>
                </c:pt>
                <c:pt idx="23">
                  <c:v>3.8711626884606001</c:v>
                </c:pt>
                <c:pt idx="24">
                  <c:v>3.9027387968681002</c:v>
                </c:pt>
                <c:pt idx="25">
                  <c:v>3.9374720114138002</c:v>
                </c:pt>
                <c:pt idx="26">
                  <c:v>3.9722052259593998</c:v>
                </c:pt>
                <c:pt idx="27">
                  <c:v>4.0069384405059996</c:v>
                </c:pt>
                <c:pt idx="28">
                  <c:v>4.0416716342542998</c:v>
                </c:pt>
                <c:pt idx="29">
                  <c:v>4.0764047891953004</c:v>
                </c:pt>
                <c:pt idx="30">
                  <c:v>4.1111606473414</c:v>
                </c:pt>
                <c:pt idx="31">
                  <c:v>4.1459536769616996</c:v>
                </c:pt>
                <c:pt idx="32">
                  <c:v>4.1817831144435003</c:v>
                </c:pt>
                <c:pt idx="33">
                  <c:v>4.2206681573289</c:v>
                </c:pt>
                <c:pt idx="34">
                  <c:v>4.2595532002159997</c:v>
                </c:pt>
                <c:pt idx="35">
                  <c:v>4.2984382431004997</c:v>
                </c:pt>
                <c:pt idx="36">
                  <c:v>4.3373232859866997</c:v>
                </c:pt>
                <c:pt idx="37">
                  <c:v>4.3762083288721003</c:v>
                </c:pt>
                <c:pt idx="38">
                  <c:v>4.4150933717583003</c:v>
                </c:pt>
                <c:pt idx="39">
                  <c:v>4.4539784146445998</c:v>
                </c:pt>
                <c:pt idx="40">
                  <c:v>4.4908381827971997</c:v>
                </c:pt>
                <c:pt idx="41">
                  <c:v>4.5285337938221</c:v>
                </c:pt>
                <c:pt idx="42">
                  <c:v>4.5662294048470002</c:v>
                </c:pt>
                <c:pt idx="43">
                  <c:v>4.6039250158709999</c:v>
                </c:pt>
                <c:pt idx="44">
                  <c:v>4.6416206268967999</c:v>
                </c:pt>
                <c:pt idx="45">
                  <c:v>4.6793162379225999</c:v>
                </c:pt>
                <c:pt idx="46">
                  <c:v>4.7170118489475001</c:v>
                </c:pt>
                <c:pt idx="47">
                  <c:v>4.7547074599724999</c:v>
                </c:pt>
                <c:pt idx="48">
                  <c:v>4.7882783370714996</c:v>
                </c:pt>
                <c:pt idx="49">
                  <c:v>4.8190720006451002</c:v>
                </c:pt>
                <c:pt idx="50">
                  <c:v>4.8500801926593002</c:v>
                </c:pt>
                <c:pt idx="51">
                  <c:v>4.8810883846745003</c:v>
                </c:pt>
                <c:pt idx="52">
                  <c:v>4.9120966182945001</c:v>
                </c:pt>
                <c:pt idx="53">
                  <c:v>4.9431049295180998</c:v>
                </c:pt>
                <c:pt idx="54">
                  <c:v>4.9741132407426001</c:v>
                </c:pt>
                <c:pt idx="55">
                  <c:v>5.005121551967</c:v>
                </c:pt>
                <c:pt idx="56">
                  <c:v>5.0302657511767999</c:v>
                </c:pt>
                <c:pt idx="57">
                  <c:v>5.0473325175344002</c:v>
                </c:pt>
                <c:pt idx="58">
                  <c:v>5.0640429746095004</c:v>
                </c:pt>
                <c:pt idx="59">
                  <c:v>5.0807534316843004</c:v>
                </c:pt>
                <c:pt idx="60">
                  <c:v>5.0974639303667999</c:v>
                </c:pt>
                <c:pt idx="61">
                  <c:v>5.1141745066514002</c:v>
                </c:pt>
                <c:pt idx="62">
                  <c:v>5.1308850829362003</c:v>
                </c:pt>
                <c:pt idx="63">
                  <c:v>5.1478061491166001</c:v>
                </c:pt>
                <c:pt idx="64">
                  <c:v>5.1621687405427004</c:v>
                </c:pt>
                <c:pt idx="65">
                  <c:v>5.1692466439164999</c:v>
                </c:pt>
                <c:pt idx="66">
                  <c:v>5.1755439613238998</c:v>
                </c:pt>
                <c:pt idx="67">
                  <c:v>5.1818412787309001</c:v>
                </c:pt>
                <c:pt idx="68">
                  <c:v>5.1881386377486001</c:v>
                </c:pt>
                <c:pt idx="69">
                  <c:v>5.1944360743653002</c:v>
                </c:pt>
                <c:pt idx="70">
                  <c:v>5.2007335109820003</c:v>
                </c:pt>
                <c:pt idx="71">
                  <c:v>5.2076172998479002</c:v>
                </c:pt>
                <c:pt idx="72">
                  <c:v>5.2129204805456002</c:v>
                </c:pt>
                <c:pt idx="73">
                  <c:v>5.2128280778315004</c:v>
                </c:pt>
                <c:pt idx="74">
                  <c:v>5.2110795429336996</c:v>
                </c:pt>
                <c:pt idx="75">
                  <c:v>5.2093310080363002</c:v>
                </c:pt>
                <c:pt idx="76">
                  <c:v>5.2075824731385003</c:v>
                </c:pt>
                <c:pt idx="77">
                  <c:v>5.2058339382409002</c:v>
                </c:pt>
                <c:pt idx="78">
                  <c:v>5.204085403343</c:v>
                </c:pt>
                <c:pt idx="79">
                  <c:v>5.2036970849318998</c:v>
                </c:pt>
                <c:pt idx="80">
                  <c:v>5.2022554541449999</c:v>
                </c:pt>
                <c:pt idx="81">
                  <c:v>5.1968354412078996</c:v>
                </c:pt>
                <c:pt idx="82">
                  <c:v>5.1901020975587997</c:v>
                </c:pt>
                <c:pt idx="83">
                  <c:v>5.1833687539096998</c:v>
                </c:pt>
                <c:pt idx="84">
                  <c:v>5.1766354102604</c:v>
                </c:pt>
                <c:pt idx="85">
                  <c:v>5.1699020666113</c:v>
                </c:pt>
                <c:pt idx="86">
                  <c:v>5.1631687229622001</c:v>
                </c:pt>
                <c:pt idx="87">
                  <c:v>5.1575656556967999</c:v>
                </c:pt>
                <c:pt idx="88">
                  <c:v>5.1507279505768002</c:v>
                </c:pt>
                <c:pt idx="89">
                  <c:v>5.1409379010669998</c:v>
                </c:pt>
                <c:pt idx="90">
                  <c:v>5.1294173891465</c:v>
                </c:pt>
                <c:pt idx="91">
                  <c:v>5.1176186525630998</c:v>
                </c:pt>
                <c:pt idx="92">
                  <c:v>5.1058199159799997</c:v>
                </c:pt>
                <c:pt idx="93">
                  <c:v>5.0940211793966004</c:v>
                </c:pt>
                <c:pt idx="94">
                  <c:v>5.0822224428134</c:v>
                </c:pt>
                <c:pt idx="95">
                  <c:v>5.0724493599505003</c:v>
                </c:pt>
                <c:pt idx="96">
                  <c:v>5.0637675572690002</c:v>
                </c:pt>
                <c:pt idx="97">
                  <c:v>5.0569598825100996</c:v>
                </c:pt>
                <c:pt idx="98">
                  <c:v>5.0494422670164001</c:v>
                </c:pt>
                <c:pt idx="99">
                  <c:v>5.0415530719927002</c:v>
                </c:pt>
                <c:pt idx="100">
                  <c:v>5.0336639185893999</c:v>
                </c:pt>
                <c:pt idx="101">
                  <c:v>5.0257748427753004</c:v>
                </c:pt>
                <c:pt idx="102">
                  <c:v>5.0180612559193998</c:v>
                </c:pt>
                <c:pt idx="103">
                  <c:v>5.0113090281819996</c:v>
                </c:pt>
                <c:pt idx="104">
                  <c:v>5.0057173253089999</c:v>
                </c:pt>
                <c:pt idx="105">
                  <c:v>5.0022890186613003</c:v>
                </c:pt>
                <c:pt idx="106">
                  <c:v>4.9991855596655004</c:v>
                </c:pt>
                <c:pt idx="107">
                  <c:v>4.9964769492540997</c:v>
                </c:pt>
                <c:pt idx="108">
                  <c:v>4.9947140596945001</c:v>
                </c:pt>
                <c:pt idx="109">
                  <c:v>4.9937683388425</c:v>
                </c:pt>
                <c:pt idx="110">
                  <c:v>4.9910597284311002</c:v>
                </c:pt>
                <c:pt idx="111">
                  <c:v>4.9880867577065002</c:v>
                </c:pt>
                <c:pt idx="112">
                  <c:v>4.9846216741175997</c:v>
                </c:pt>
                <c:pt idx="113">
                  <c:v>4.9826868012765999</c:v>
                </c:pt>
                <c:pt idx="114">
                  <c:v>4.9836042199652999</c:v>
                </c:pt>
                <c:pt idx="115">
                  <c:v>4.9845374700810003</c:v>
                </c:pt>
                <c:pt idx="116">
                  <c:v>4.9855191639665</c:v>
                </c:pt>
                <c:pt idx="117">
                  <c:v>4.9865008578522003</c:v>
                </c:pt>
                <c:pt idx="118">
                  <c:v>4.9874825517375996</c:v>
                </c:pt>
                <c:pt idx="119">
                  <c:v>4.9884275156411002</c:v>
                </c:pt>
                <c:pt idx="120">
                  <c:v>4.9893417611024997</c:v>
                </c:pt>
                <c:pt idx="121">
                  <c:v>4.9904340829917997</c:v>
                </c:pt>
                <c:pt idx="122">
                  <c:v>4.9918583070934002</c:v>
                </c:pt>
                <c:pt idx="123">
                  <c:v>4.9932845111333997</c:v>
                </c:pt>
                <c:pt idx="124">
                  <c:v>4.9947567382300004</c:v>
                </c:pt>
                <c:pt idx="125">
                  <c:v>4.9962289653265</c:v>
                </c:pt>
                <c:pt idx="126">
                  <c:v>4.9977011924232002</c:v>
                </c:pt>
                <c:pt idx="127">
                  <c:v>4.9991360930340996</c:v>
                </c:pt>
                <c:pt idx="128">
                  <c:v>5.0005578560014996</c:v>
                </c:pt>
                <c:pt idx="129">
                  <c:v>5.0017775124885002</c:v>
                </c:pt>
                <c:pt idx="130">
                  <c:v>5.0026205128805001</c:v>
                </c:pt>
                <c:pt idx="131">
                  <c:v>5.0034635132728003</c:v>
                </c:pt>
                <c:pt idx="132">
                  <c:v>5.0036560220955</c:v>
                </c:pt>
                <c:pt idx="133">
                  <c:v>5.0037211366449004</c:v>
                </c:pt>
                <c:pt idx="134">
                  <c:v>5.0037863287741002</c:v>
                </c:pt>
                <c:pt idx="135">
                  <c:v>5.0046159818223002</c:v>
                </c:pt>
                <c:pt idx="136">
                  <c:v>5.0054989860944996</c:v>
                </c:pt>
                <c:pt idx="137">
                  <c:v>5.0067071697412997</c:v>
                </c:pt>
                <c:pt idx="138">
                  <c:v>5.0085213201467003</c:v>
                </c:pt>
                <c:pt idx="139">
                  <c:v>5.0103354705517997</c:v>
                </c:pt>
                <c:pt idx="140">
                  <c:v>5.0119244192097003</c:v>
                </c:pt>
                <c:pt idx="141">
                  <c:v>5.0133817851091997</c:v>
                </c:pt>
                <c:pt idx="142">
                  <c:v>5.0148879112416997</c:v>
                </c:pt>
                <c:pt idx="143">
                  <c:v>5.0167202311050003</c:v>
                </c:pt>
                <c:pt idx="144">
                  <c:v>5.0185525509684998</c:v>
                </c:pt>
                <c:pt idx="145">
                  <c:v>5.0208532463896001</c:v>
                </c:pt>
              </c:numCache>
            </c:numRef>
          </c:yVal>
        </c:ser>
        <c:axId val="146321792"/>
        <c:axId val="146323712"/>
      </c:scatterChart>
      <c:valAx>
        <c:axId val="146321792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Transect Distance (m)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6323712"/>
        <c:crosses val="max"/>
        <c:crossBetween val="midCat"/>
      </c:valAx>
      <c:valAx>
        <c:axId val="146323712"/>
        <c:scaling>
          <c:orientation val="maxMin"/>
        </c:scaling>
        <c:axPos val="l"/>
        <c:majorGridlines>
          <c:spPr>
            <a:ln w="6350"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Depth (m, msl)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6321792"/>
        <c:crosses val="autoZero"/>
        <c:crossBetween val="midCat"/>
      </c:valAx>
      <c:spPr>
        <a:ln>
          <a:solidFill>
            <a:sysClr val="windowText" lastClr="000000">
              <a:lumMod val="75000"/>
              <a:lumOff val="25000"/>
            </a:sysClr>
          </a:solidFill>
        </a:ln>
      </c:spPr>
    </c:plotArea>
    <c:legend>
      <c:legendPos val="r"/>
      <c:layout>
        <c:manualLayout>
          <c:xMode val="edge"/>
          <c:yMode val="edge"/>
          <c:x val="0.68435066306366876"/>
          <c:y val="0.15725220711047558"/>
          <c:w val="0.25683634373289582"/>
          <c:h val="0.23388690050107391"/>
        </c:manualLayout>
      </c:layout>
      <c:spPr>
        <a:solidFill>
          <a:schemeClr val="bg2"/>
        </a:solidFill>
        <a:ln>
          <a:solidFill>
            <a:schemeClr val="tx1">
              <a:lumMod val="75000"/>
              <a:lumOff val="25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Arc 3</a:t>
            </a:r>
          </a:p>
        </c:rich>
      </c:tx>
      <c:layout>
        <c:manualLayout>
          <c:xMode val="edge"/>
          <c:yMode val="edge"/>
          <c:x val="0.4695347564313071"/>
          <c:y val="2.8282828282828285E-2"/>
        </c:manualLayout>
      </c:layout>
      <c:overlay val="1"/>
    </c:title>
    <c:plotArea>
      <c:layout>
        <c:manualLayout>
          <c:layoutTarget val="inner"/>
          <c:xMode val="edge"/>
          <c:yMode val="edge"/>
          <c:x val="9.5309293234897396E-2"/>
          <c:y val="0.13858999443251421"/>
          <c:w val="0.85982252218472865"/>
          <c:h val="0.69426898910363288"/>
        </c:manualLayout>
      </c:layout>
      <c:scatterChart>
        <c:scatterStyle val="lineMarker"/>
        <c:ser>
          <c:idx val="0"/>
          <c:order val="0"/>
          <c:tx>
            <c:strRef>
              <c:f>Sheet1!$B$1:$B$2</c:f>
              <c:strCache>
                <c:ptCount val="1"/>
                <c:pt idx="0">
                  <c:v>Measured Jan-09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Sheet1!$G$5:$G$432</c:f>
              <c:numCache>
                <c:formatCode>General</c:formatCode>
                <c:ptCount val="428"/>
                <c:pt idx="0">
                  <c:v>0</c:v>
                </c:pt>
                <c:pt idx="1">
                  <c:v>1.5256310799E-2</c:v>
                </c:pt>
                <c:pt idx="2">
                  <c:v>1.0152793895701</c:v>
                </c:pt>
                <c:pt idx="3">
                  <c:v>2.0153024683413001</c:v>
                </c:pt>
                <c:pt idx="4">
                  <c:v>3.0153255471125</c:v>
                </c:pt>
                <c:pt idx="5">
                  <c:v>4.0153486258555002</c:v>
                </c:pt>
                <c:pt idx="6">
                  <c:v>5.0153717046267001</c:v>
                </c:pt>
                <c:pt idx="7">
                  <c:v>6.0153947833979</c:v>
                </c:pt>
                <c:pt idx="8">
                  <c:v>7.0154178621690999</c:v>
                </c:pt>
                <c:pt idx="9">
                  <c:v>8.0154409409402998</c:v>
                </c:pt>
                <c:pt idx="10">
                  <c:v>9.0154640197114997</c:v>
                </c:pt>
                <c:pt idx="11">
                  <c:v>10.015487098483</c:v>
                </c:pt>
                <c:pt idx="12">
                  <c:v>11.015510177226</c:v>
                </c:pt>
                <c:pt idx="13">
                  <c:v>12.015533255996999</c:v>
                </c:pt>
                <c:pt idx="14">
                  <c:v>13.015556334768</c:v>
                </c:pt>
                <c:pt idx="15">
                  <c:v>14.015579413538999</c:v>
                </c:pt>
                <c:pt idx="16">
                  <c:v>15.01560249231</c:v>
                </c:pt>
                <c:pt idx="17">
                  <c:v>16.015625571082001</c:v>
                </c:pt>
                <c:pt idx="18">
                  <c:v>17.015648649852999</c:v>
                </c:pt>
                <c:pt idx="19">
                  <c:v>18.015671728602999</c:v>
                </c:pt>
                <c:pt idx="20">
                  <c:v>19.015694807374</c:v>
                </c:pt>
                <c:pt idx="21">
                  <c:v>20.015717886146</c:v>
                </c:pt>
                <c:pt idx="22">
                  <c:v>21.015740964917001</c:v>
                </c:pt>
                <c:pt idx="23">
                  <c:v>22.015764043688002</c:v>
                </c:pt>
                <c:pt idx="24">
                  <c:v>23.015787122458999</c:v>
                </c:pt>
                <c:pt idx="25">
                  <c:v>24.015810201202001</c:v>
                </c:pt>
                <c:pt idx="26">
                  <c:v>25.015833279972998</c:v>
                </c:pt>
                <c:pt idx="27">
                  <c:v>26.015856358743999</c:v>
                </c:pt>
                <c:pt idx="28">
                  <c:v>27.015879437515999</c:v>
                </c:pt>
                <c:pt idx="29">
                  <c:v>28.015902516286999</c:v>
                </c:pt>
                <c:pt idx="30">
                  <c:v>29.015925595058</c:v>
                </c:pt>
                <c:pt idx="31">
                  <c:v>30.015948673829001</c:v>
                </c:pt>
                <c:pt idx="32">
                  <c:v>31.015971752572</c:v>
                </c:pt>
                <c:pt idx="33">
                  <c:v>32.015994831343001</c:v>
                </c:pt>
                <c:pt idx="34">
                  <c:v>33.016017910115004</c:v>
                </c:pt>
                <c:pt idx="35">
                  <c:v>34.016040988885997</c:v>
                </c:pt>
                <c:pt idx="36">
                  <c:v>35.016064067656998</c:v>
                </c:pt>
                <c:pt idx="37">
                  <c:v>36.016087146427999</c:v>
                </c:pt>
                <c:pt idx="38">
                  <c:v>37.016110225178998</c:v>
                </c:pt>
                <c:pt idx="39">
                  <c:v>38.016133303949999</c:v>
                </c:pt>
                <c:pt idx="40">
                  <c:v>39.016156382721</c:v>
                </c:pt>
                <c:pt idx="41">
                  <c:v>40.016179461492001</c:v>
                </c:pt>
                <c:pt idx="42">
                  <c:v>41.016202540263002</c:v>
                </c:pt>
                <c:pt idx="43">
                  <c:v>42.016225619034003</c:v>
                </c:pt>
                <c:pt idx="44">
                  <c:v>43.016248697805999</c:v>
                </c:pt>
                <c:pt idx="45">
                  <c:v>44.016271776548997</c:v>
                </c:pt>
                <c:pt idx="46">
                  <c:v>45.016294855319998</c:v>
                </c:pt>
                <c:pt idx="47">
                  <c:v>46.016317934090999</c:v>
                </c:pt>
                <c:pt idx="48">
                  <c:v>47.016341012862</c:v>
                </c:pt>
                <c:pt idx="49">
                  <c:v>48.016364091633001</c:v>
                </c:pt>
                <c:pt idx="50">
                  <c:v>49.016387170404997</c:v>
                </c:pt>
                <c:pt idx="51">
                  <c:v>50.016410249148002</c:v>
                </c:pt>
                <c:pt idx="52">
                  <c:v>51.016433327919003</c:v>
                </c:pt>
                <c:pt idx="53">
                  <c:v>52.016456406689997</c:v>
                </c:pt>
                <c:pt idx="54">
                  <c:v>53.016479485460998</c:v>
                </c:pt>
                <c:pt idx="55">
                  <c:v>54.016502564231999</c:v>
                </c:pt>
                <c:pt idx="56">
                  <c:v>55.016525643011001</c:v>
                </c:pt>
                <c:pt idx="57">
                  <c:v>56.016548721782002</c:v>
                </c:pt>
                <c:pt idx="58">
                  <c:v>57.016571800525</c:v>
                </c:pt>
                <c:pt idx="59">
                  <c:v>58.016594879296001</c:v>
                </c:pt>
                <c:pt idx="60">
                  <c:v>59.016617958067002</c:v>
                </c:pt>
                <c:pt idx="61">
                  <c:v>60.016641036838998</c:v>
                </c:pt>
                <c:pt idx="62">
                  <c:v>61.016664115609998</c:v>
                </c:pt>
                <c:pt idx="63">
                  <c:v>62.016687194380999</c:v>
                </c:pt>
                <c:pt idx="64">
                  <c:v>63.016710273123998</c:v>
                </c:pt>
                <c:pt idx="65">
                  <c:v>64.016733351894999</c:v>
                </c:pt>
                <c:pt idx="66">
                  <c:v>65.016756430666007</c:v>
                </c:pt>
                <c:pt idx="67">
                  <c:v>66.016779509437995</c:v>
                </c:pt>
                <c:pt idx="68">
                  <c:v>67.016802588209003</c:v>
                </c:pt>
                <c:pt idx="69">
                  <c:v>68.016825666979997</c:v>
                </c:pt>
                <c:pt idx="70">
                  <c:v>69.016848745751005</c:v>
                </c:pt>
                <c:pt idx="71">
                  <c:v>70.016871824494004</c:v>
                </c:pt>
                <c:pt idx="72">
                  <c:v>71.016894903264998</c:v>
                </c:pt>
                <c:pt idx="73">
                  <c:v>72.016917982036006</c:v>
                </c:pt>
                <c:pt idx="74">
                  <c:v>73.016941060807994</c:v>
                </c:pt>
                <c:pt idx="75">
                  <c:v>74.016964139585994</c:v>
                </c:pt>
                <c:pt idx="76">
                  <c:v>75.016987218357002</c:v>
                </c:pt>
                <c:pt idx="77">
                  <c:v>76.017010297100001</c:v>
                </c:pt>
                <c:pt idx="78">
                  <c:v>77.017033375872003</c:v>
                </c:pt>
                <c:pt idx="79">
                  <c:v>78.017056454642997</c:v>
                </c:pt>
                <c:pt idx="80">
                  <c:v>79.017079533414005</c:v>
                </c:pt>
                <c:pt idx="81">
                  <c:v>80.017102612184999</c:v>
                </c:pt>
                <c:pt idx="82">
                  <c:v>81.017125690955993</c:v>
                </c:pt>
                <c:pt idx="83">
                  <c:v>82.017148769727001</c:v>
                </c:pt>
                <c:pt idx="84">
                  <c:v>83.017171848469999</c:v>
                </c:pt>
                <c:pt idx="85">
                  <c:v>84.017194927242002</c:v>
                </c:pt>
                <c:pt idx="86">
                  <c:v>85.017218006012996</c:v>
                </c:pt>
                <c:pt idx="87">
                  <c:v>86.017241084784004</c:v>
                </c:pt>
                <c:pt idx="88">
                  <c:v>86.212295049123</c:v>
                </c:pt>
                <c:pt idx="89">
                  <c:v>87.017264163554998</c:v>
                </c:pt>
                <c:pt idx="90">
                  <c:v>88.017287242326006</c:v>
                </c:pt>
                <c:pt idx="91">
                  <c:v>89.017310321069004</c:v>
                </c:pt>
                <c:pt idx="92">
                  <c:v>90.017333399840993</c:v>
                </c:pt>
                <c:pt idx="93">
                  <c:v>91.017356478612001</c:v>
                </c:pt>
                <c:pt idx="94">
                  <c:v>92.017379557382995</c:v>
                </c:pt>
                <c:pt idx="95">
                  <c:v>93.017402636160995</c:v>
                </c:pt>
                <c:pt idx="96">
                  <c:v>94.017425714932997</c:v>
                </c:pt>
                <c:pt idx="97">
                  <c:v>95.017448793704006</c:v>
                </c:pt>
                <c:pt idx="98">
                  <c:v>96.017471872447004</c:v>
                </c:pt>
                <c:pt idx="99">
                  <c:v>97.017494951217998</c:v>
                </c:pt>
                <c:pt idx="100">
                  <c:v>98.017518029989006</c:v>
                </c:pt>
                <c:pt idx="101">
                  <c:v>99.01754110876</c:v>
                </c:pt>
                <c:pt idx="102">
                  <c:v>100.01756418753</c:v>
                </c:pt>
                <c:pt idx="103">
                  <c:v>101.0175872663</c:v>
                </c:pt>
                <c:pt idx="104">
                  <c:v>102.01761034505</c:v>
                </c:pt>
                <c:pt idx="105">
                  <c:v>103.01763342382</c:v>
                </c:pt>
                <c:pt idx="106">
                  <c:v>104.01765650259</c:v>
                </c:pt>
                <c:pt idx="107">
                  <c:v>105.01767958136</c:v>
                </c:pt>
                <c:pt idx="108">
                  <c:v>106.01770266013</c:v>
                </c:pt>
                <c:pt idx="109">
                  <c:v>107.0177257389</c:v>
                </c:pt>
                <c:pt idx="110">
                  <c:v>108.01774881767</c:v>
                </c:pt>
                <c:pt idx="111">
                  <c:v>109.01777189642</c:v>
                </c:pt>
                <c:pt idx="112">
                  <c:v>110.01779497519</c:v>
                </c:pt>
                <c:pt idx="113">
                  <c:v>111.01781805397</c:v>
                </c:pt>
                <c:pt idx="114">
                  <c:v>112.01784113274</c:v>
                </c:pt>
                <c:pt idx="115">
                  <c:v>113.01786421151</c:v>
                </c:pt>
                <c:pt idx="116">
                  <c:v>114.01788729028</c:v>
                </c:pt>
                <c:pt idx="117">
                  <c:v>115.01791036902</c:v>
                </c:pt>
                <c:pt idx="118">
                  <c:v>116.01793344779</c:v>
                </c:pt>
                <c:pt idx="119">
                  <c:v>117.01795652656</c:v>
                </c:pt>
                <c:pt idx="120">
                  <c:v>118.01797960534</c:v>
                </c:pt>
                <c:pt idx="121">
                  <c:v>119.01800268411</c:v>
                </c:pt>
                <c:pt idx="122">
                  <c:v>120.01802576288</c:v>
                </c:pt>
                <c:pt idx="123">
                  <c:v>121.01804884165</c:v>
                </c:pt>
                <c:pt idx="124">
                  <c:v>122.01807192039</c:v>
                </c:pt>
                <c:pt idx="125">
                  <c:v>123.01809499916</c:v>
                </c:pt>
                <c:pt idx="126">
                  <c:v>124.01811807793</c:v>
                </c:pt>
                <c:pt idx="127">
                  <c:v>125.01814115671</c:v>
                </c:pt>
                <c:pt idx="128">
                  <c:v>126.01816423548</c:v>
                </c:pt>
                <c:pt idx="129">
                  <c:v>127.01818731425</c:v>
                </c:pt>
                <c:pt idx="130">
                  <c:v>128.01821039299</c:v>
                </c:pt>
                <c:pt idx="131">
                  <c:v>129.01823347176</c:v>
                </c:pt>
                <c:pt idx="132">
                  <c:v>130.01825655054</c:v>
                </c:pt>
                <c:pt idx="133">
                  <c:v>131.01827962931</c:v>
                </c:pt>
                <c:pt idx="134">
                  <c:v>132.01830270808</c:v>
                </c:pt>
                <c:pt idx="135">
                  <c:v>133.01832578685</c:v>
                </c:pt>
                <c:pt idx="136">
                  <c:v>134.01834886563</c:v>
                </c:pt>
                <c:pt idx="137">
                  <c:v>135.01837194436999</c:v>
                </c:pt>
                <c:pt idx="138">
                  <c:v>136.01839502313999</c:v>
                </c:pt>
                <c:pt idx="139">
                  <c:v>137.01841810190999</c:v>
                </c:pt>
                <c:pt idx="140">
                  <c:v>138.01844118067999</c:v>
                </c:pt>
                <c:pt idx="141">
                  <c:v>139.01846425945001</c:v>
                </c:pt>
                <c:pt idx="142">
                  <c:v>140.01848733822001</c:v>
                </c:pt>
                <c:pt idx="143">
                  <c:v>141.01851041699999</c:v>
                </c:pt>
                <c:pt idx="144">
                  <c:v>142.01853349574</c:v>
                </c:pt>
                <c:pt idx="145">
                  <c:v>142.71513584760999</c:v>
                </c:pt>
              </c:numCache>
            </c:numRef>
          </c:xVal>
          <c:yVal>
            <c:numRef>
              <c:f>Sheet1!$H$5:$H$432</c:f>
              <c:numCache>
                <c:formatCode>General</c:formatCode>
                <c:ptCount val="428"/>
                <c:pt idx="0">
                  <c:v>3.5924603520815999</c:v>
                </c:pt>
                <c:pt idx="1">
                  <c:v>3.5926137299756999</c:v>
                </c:pt>
                <c:pt idx="2">
                  <c:v>3.6027784208693001</c:v>
                </c:pt>
                <c:pt idx="3">
                  <c:v>3.6162233966984001</c:v>
                </c:pt>
                <c:pt idx="4">
                  <c:v>3.6423718626356001</c:v>
                </c:pt>
                <c:pt idx="5">
                  <c:v>3.6775722660886001</c:v>
                </c:pt>
                <c:pt idx="6">
                  <c:v>3.7253312133934999</c:v>
                </c:pt>
                <c:pt idx="7">
                  <c:v>3.7971515344689002</c:v>
                </c:pt>
                <c:pt idx="8">
                  <c:v>3.8791772517980001</c:v>
                </c:pt>
                <c:pt idx="9">
                  <c:v>3.9608918964022002</c:v>
                </c:pt>
                <c:pt idx="10">
                  <c:v>4.0430664089135</c:v>
                </c:pt>
                <c:pt idx="11">
                  <c:v>4.1261324245079001</c:v>
                </c:pt>
                <c:pt idx="12">
                  <c:v>4.2097188141070001</c:v>
                </c:pt>
                <c:pt idx="13">
                  <c:v>4.2923108682789</c:v>
                </c:pt>
                <c:pt idx="14">
                  <c:v>4.3638945360908004</c:v>
                </c:pt>
                <c:pt idx="15">
                  <c:v>4.4251505921638001</c:v>
                </c:pt>
                <c:pt idx="16">
                  <c:v>4.4878270300778</c:v>
                </c:pt>
                <c:pt idx="17">
                  <c:v>4.5513028712103001</c:v>
                </c:pt>
                <c:pt idx="18">
                  <c:v>4.6226496768995</c:v>
                </c:pt>
                <c:pt idx="19">
                  <c:v>4.7298426257476001</c:v>
                </c:pt>
                <c:pt idx="20">
                  <c:v>4.8643286469450997</c:v>
                </c:pt>
                <c:pt idx="21">
                  <c:v>5.0153838024380004</c:v>
                </c:pt>
                <c:pt idx="22">
                  <c:v>5.2025152696732997</c:v>
                </c:pt>
                <c:pt idx="23">
                  <c:v>5.4086657059596996</c:v>
                </c:pt>
                <c:pt idx="24">
                  <c:v>5.5035917687545997</c:v>
                </c:pt>
                <c:pt idx="25">
                  <c:v>5.4790750391075997</c:v>
                </c:pt>
                <c:pt idx="26">
                  <c:v>5.4895239186708</c:v>
                </c:pt>
                <c:pt idx="27">
                  <c:v>5.5684663387983004</c:v>
                </c:pt>
                <c:pt idx="28">
                  <c:v>5.6714514118429999</c:v>
                </c:pt>
                <c:pt idx="29">
                  <c:v>5.7780334886010998</c:v>
                </c:pt>
                <c:pt idx="30">
                  <c:v>5.8983887225295</c:v>
                </c:pt>
                <c:pt idx="31">
                  <c:v>6.0518202492858002</c:v>
                </c:pt>
                <c:pt idx="32">
                  <c:v>6.2598410050195996</c:v>
                </c:pt>
                <c:pt idx="33">
                  <c:v>6.4968457069844998</c:v>
                </c:pt>
                <c:pt idx="34">
                  <c:v>6.5634024346326996</c:v>
                </c:pt>
                <c:pt idx="35">
                  <c:v>6.4615240659113997</c:v>
                </c:pt>
                <c:pt idx="36">
                  <c:v>6.3801085431695999</c:v>
                </c:pt>
                <c:pt idx="37">
                  <c:v>6.3775678269303002</c:v>
                </c:pt>
                <c:pt idx="38">
                  <c:v>6.4330411178925999</c:v>
                </c:pt>
                <c:pt idx="39">
                  <c:v>6.5191359795863004</c:v>
                </c:pt>
                <c:pt idx="40">
                  <c:v>6.6402456297218997</c:v>
                </c:pt>
                <c:pt idx="41">
                  <c:v>6.7431103109884001</c:v>
                </c:pt>
                <c:pt idx="42">
                  <c:v>6.8013120686355002</c:v>
                </c:pt>
                <c:pt idx="43">
                  <c:v>6.8375210431677003</c:v>
                </c:pt>
                <c:pt idx="44">
                  <c:v>6.8605216965551996</c:v>
                </c:pt>
                <c:pt idx="45">
                  <c:v>6.8499519053671003</c:v>
                </c:pt>
                <c:pt idx="46">
                  <c:v>6.8196931402676002</c:v>
                </c:pt>
                <c:pt idx="47">
                  <c:v>6.7935944166102002</c:v>
                </c:pt>
                <c:pt idx="48">
                  <c:v>6.7444359949403996</c:v>
                </c:pt>
                <c:pt idx="49">
                  <c:v>6.6687161662266998</c:v>
                </c:pt>
                <c:pt idx="50">
                  <c:v>6.6410389915053996</c:v>
                </c:pt>
                <c:pt idx="51">
                  <c:v>6.6533239619698001</c:v>
                </c:pt>
                <c:pt idx="52">
                  <c:v>6.6441697452664998</c:v>
                </c:pt>
                <c:pt idx="53">
                  <c:v>6.6110866385460998</c:v>
                </c:pt>
                <c:pt idx="54">
                  <c:v>6.5670222854114</c:v>
                </c:pt>
                <c:pt idx="55">
                  <c:v>6.4813773005334996</c:v>
                </c:pt>
                <c:pt idx="56">
                  <c:v>6.3487141090773003</c:v>
                </c:pt>
                <c:pt idx="57">
                  <c:v>6.2515584892681</c:v>
                </c:pt>
                <c:pt idx="58">
                  <c:v>6.2249733580636004</c:v>
                </c:pt>
                <c:pt idx="59">
                  <c:v>6.2060429958774002</c:v>
                </c:pt>
                <c:pt idx="60">
                  <c:v>6.1297539206826004</c:v>
                </c:pt>
                <c:pt idx="61">
                  <c:v>6.0195269753857996</c:v>
                </c:pt>
                <c:pt idx="62">
                  <c:v>5.9392955897219997</c:v>
                </c:pt>
                <c:pt idx="63">
                  <c:v>5.9006922224225002</c:v>
                </c:pt>
                <c:pt idx="64">
                  <c:v>5.8569529916803997</c:v>
                </c:pt>
                <c:pt idx="65">
                  <c:v>5.7542750005996002</c:v>
                </c:pt>
                <c:pt idx="66">
                  <c:v>5.5826945387817002</c:v>
                </c:pt>
                <c:pt idx="67">
                  <c:v>5.4379512912491998</c:v>
                </c:pt>
                <c:pt idx="68">
                  <c:v>5.3584510926012001</c:v>
                </c:pt>
                <c:pt idx="69">
                  <c:v>5.2908020843934001</c:v>
                </c:pt>
                <c:pt idx="70">
                  <c:v>5.2168650374533003</c:v>
                </c:pt>
                <c:pt idx="71">
                  <c:v>5.1320760143625996</c:v>
                </c:pt>
                <c:pt idx="72">
                  <c:v>5.0484832373168</c:v>
                </c:pt>
                <c:pt idx="73">
                  <c:v>4.9545073798908996</c:v>
                </c:pt>
                <c:pt idx="74">
                  <c:v>4.8384101544252003</c:v>
                </c:pt>
                <c:pt idx="75">
                  <c:v>4.7227114482303003</c:v>
                </c:pt>
                <c:pt idx="76">
                  <c:v>4.6261148858665999</c:v>
                </c:pt>
                <c:pt idx="77">
                  <c:v>4.5630539776771002</c:v>
                </c:pt>
                <c:pt idx="78">
                  <c:v>4.4898818700658003</c:v>
                </c:pt>
                <c:pt idx="79">
                  <c:v>4.3886771613451998</c:v>
                </c:pt>
                <c:pt idx="80">
                  <c:v>4.3187481190471004</c:v>
                </c:pt>
                <c:pt idx="81">
                  <c:v>4.2722273028876003</c:v>
                </c:pt>
                <c:pt idx="82">
                  <c:v>4.2089431775156996</c:v>
                </c:pt>
                <c:pt idx="83">
                  <c:v>4.1670772107284</c:v>
                </c:pt>
                <c:pt idx="84">
                  <c:v>4.1395334633853</c:v>
                </c:pt>
                <c:pt idx="85">
                  <c:v>4.1001184185481998</c:v>
                </c:pt>
                <c:pt idx="86">
                  <c:v>4.0695599057415999</c:v>
                </c:pt>
                <c:pt idx="87">
                  <c:v>4.0390014058921002</c:v>
                </c:pt>
                <c:pt idx="88">
                  <c:v>4.0330409884218996</c:v>
                </c:pt>
                <c:pt idx="89">
                  <c:v>4.0084429033550002</c:v>
                </c:pt>
                <c:pt idx="90">
                  <c:v>3.9778839214563999</c:v>
                </c:pt>
                <c:pt idx="91">
                  <c:v>3.9477335530433</c:v>
                </c:pt>
                <c:pt idx="92">
                  <c:v>3.9200431723492999</c:v>
                </c:pt>
                <c:pt idx="93">
                  <c:v>3.8945454850516001</c:v>
                </c:pt>
                <c:pt idx="94">
                  <c:v>3.8713179959605002</c:v>
                </c:pt>
                <c:pt idx="95">
                  <c:v>3.8502120173545999</c:v>
                </c:pt>
                <c:pt idx="96">
                  <c:v>3.8291055995226002</c:v>
                </c:pt>
                <c:pt idx="97">
                  <c:v>3.8080422166062999</c:v>
                </c:pt>
                <c:pt idx="98">
                  <c:v>3.7871371362425998</c:v>
                </c:pt>
                <c:pt idx="99">
                  <c:v>3.7663518537647001</c:v>
                </c:pt>
                <c:pt idx="100">
                  <c:v>3.7455742531367</c:v>
                </c:pt>
                <c:pt idx="101">
                  <c:v>3.7248173190045999</c:v>
                </c:pt>
                <c:pt idx="102">
                  <c:v>3.7041800298598</c:v>
                </c:pt>
                <c:pt idx="103">
                  <c:v>3.6836440730121001</c:v>
                </c:pt>
                <c:pt idx="104">
                  <c:v>3.6631083993046998</c:v>
                </c:pt>
                <c:pt idx="105">
                  <c:v>3.6458076815272999</c:v>
                </c:pt>
                <c:pt idx="106">
                  <c:v>3.6465692561977998</c:v>
                </c:pt>
                <c:pt idx="107">
                  <c:v>3.6580133984024998</c:v>
                </c:pt>
                <c:pt idx="108">
                  <c:v>3.6634573472866001</c:v>
                </c:pt>
                <c:pt idx="109">
                  <c:v>3.6672654849840001</c:v>
                </c:pt>
                <c:pt idx="110">
                  <c:v>3.6705653110083998</c:v>
                </c:pt>
                <c:pt idx="111">
                  <c:v>3.6738223132265002</c:v>
                </c:pt>
                <c:pt idx="112">
                  <c:v>3.6770360677965002</c:v>
                </c:pt>
                <c:pt idx="113">
                  <c:v>3.6802067160024001</c:v>
                </c:pt>
                <c:pt idx="114">
                  <c:v>3.6821002682008999</c:v>
                </c:pt>
                <c:pt idx="115">
                  <c:v>3.6827660738359</c:v>
                </c:pt>
                <c:pt idx="116">
                  <c:v>3.6834658853990998</c:v>
                </c:pt>
                <c:pt idx="117">
                  <c:v>3.6842279417010002</c:v>
                </c:pt>
                <c:pt idx="118">
                  <c:v>3.6854242068274998</c:v>
                </c:pt>
                <c:pt idx="119">
                  <c:v>3.6873354577469</c:v>
                </c:pt>
                <c:pt idx="120">
                  <c:v>3.6895605071962998</c:v>
                </c:pt>
                <c:pt idx="121">
                  <c:v>3.6917856629224999</c:v>
                </c:pt>
                <c:pt idx="122">
                  <c:v>3.6940109540304999</c:v>
                </c:pt>
                <c:pt idx="123">
                  <c:v>3.69623600672</c:v>
                </c:pt>
                <c:pt idx="124">
                  <c:v>3.6984608274215001</c:v>
                </c:pt>
                <c:pt idx="125">
                  <c:v>3.7006861120994001</c:v>
                </c:pt>
                <c:pt idx="126">
                  <c:v>3.7029112807344999</c:v>
                </c:pt>
                <c:pt idx="127">
                  <c:v>3.7051363301843998</c:v>
                </c:pt>
                <c:pt idx="128">
                  <c:v>3.7073615085868998</c:v>
                </c:pt>
                <c:pt idx="129">
                  <c:v>3.7095867996954</c:v>
                </c:pt>
                <c:pt idx="130">
                  <c:v>3.7118118523844998</c:v>
                </c:pt>
                <c:pt idx="131">
                  <c:v>3.7004705559456998</c:v>
                </c:pt>
                <c:pt idx="132">
                  <c:v>3.6508638684080998</c:v>
                </c:pt>
                <c:pt idx="133">
                  <c:v>3.6225410608940001</c:v>
                </c:pt>
                <c:pt idx="134">
                  <c:v>3.6399548936479</c:v>
                </c:pt>
                <c:pt idx="135">
                  <c:v>3.6557218293200999</c:v>
                </c:pt>
                <c:pt idx="136">
                  <c:v>3.6703210900114001</c:v>
                </c:pt>
                <c:pt idx="137">
                  <c:v>3.6852626364807</c:v>
                </c:pt>
                <c:pt idx="138">
                  <c:v>3.7007885157153999</c:v>
                </c:pt>
                <c:pt idx="139">
                  <c:v>3.7165476702920999</c:v>
                </c:pt>
                <c:pt idx="140">
                  <c:v>3.7322494563887001</c:v>
                </c:pt>
                <c:pt idx="141">
                  <c:v>3.7476586800693998</c:v>
                </c:pt>
                <c:pt idx="142">
                  <c:v>3.7627480776628</c:v>
                </c:pt>
                <c:pt idx="143">
                  <c:v>3.7777728186083999</c:v>
                </c:pt>
                <c:pt idx="144">
                  <c:v>3.7927975019238001</c:v>
                </c:pt>
                <c:pt idx="145">
                  <c:v>3.8032633494721999</c:v>
                </c:pt>
              </c:numCache>
            </c:numRef>
          </c:yVal>
        </c:ser>
        <c:ser>
          <c:idx val="1"/>
          <c:order val="1"/>
          <c:tx>
            <c:strRef>
              <c:f>Sheet1!$M$1:$M$2</c:f>
              <c:strCache>
                <c:ptCount val="1"/>
                <c:pt idx="0">
                  <c:v>Measured Apr-09</c:v>
                </c:pt>
              </c:strCache>
            </c:strRef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xVal>
            <c:numRef>
              <c:f>Sheet1!$R$5:$R$432</c:f>
              <c:numCache>
                <c:formatCode>General</c:formatCode>
                <c:ptCount val="428"/>
                <c:pt idx="0">
                  <c:v>0</c:v>
                </c:pt>
                <c:pt idx="1">
                  <c:v>1.5256310799E-2</c:v>
                </c:pt>
                <c:pt idx="2">
                  <c:v>1.0152793895701</c:v>
                </c:pt>
                <c:pt idx="3">
                  <c:v>2.0153024683413001</c:v>
                </c:pt>
                <c:pt idx="4">
                  <c:v>3.0153255471125</c:v>
                </c:pt>
                <c:pt idx="5">
                  <c:v>4.0153486258555002</c:v>
                </c:pt>
                <c:pt idx="6">
                  <c:v>5.0153717046267001</c:v>
                </c:pt>
                <c:pt idx="7">
                  <c:v>6.0153947833979</c:v>
                </c:pt>
                <c:pt idx="8">
                  <c:v>7.0154178621690999</c:v>
                </c:pt>
                <c:pt idx="9">
                  <c:v>8.0154409409402998</c:v>
                </c:pt>
                <c:pt idx="10">
                  <c:v>9.0154640197114997</c:v>
                </c:pt>
                <c:pt idx="11">
                  <c:v>10.015487098483</c:v>
                </c:pt>
                <c:pt idx="12">
                  <c:v>11.015510177226</c:v>
                </c:pt>
                <c:pt idx="13">
                  <c:v>12.015533255996999</c:v>
                </c:pt>
                <c:pt idx="14">
                  <c:v>13.015556334768</c:v>
                </c:pt>
                <c:pt idx="15">
                  <c:v>14.015579413538999</c:v>
                </c:pt>
                <c:pt idx="16">
                  <c:v>15.01560249231</c:v>
                </c:pt>
                <c:pt idx="17">
                  <c:v>16.015625571082001</c:v>
                </c:pt>
                <c:pt idx="18">
                  <c:v>17.015648649852999</c:v>
                </c:pt>
                <c:pt idx="19">
                  <c:v>18.015671728602999</c:v>
                </c:pt>
                <c:pt idx="20">
                  <c:v>19.015694807374</c:v>
                </c:pt>
                <c:pt idx="21">
                  <c:v>20.015717886146</c:v>
                </c:pt>
                <c:pt idx="22">
                  <c:v>21.015740964917001</c:v>
                </c:pt>
                <c:pt idx="23">
                  <c:v>22.015764043688002</c:v>
                </c:pt>
                <c:pt idx="24">
                  <c:v>23.015787122458999</c:v>
                </c:pt>
                <c:pt idx="25">
                  <c:v>24.015810201202001</c:v>
                </c:pt>
                <c:pt idx="26">
                  <c:v>25.015833279972998</c:v>
                </c:pt>
                <c:pt idx="27">
                  <c:v>26.015856358743999</c:v>
                </c:pt>
                <c:pt idx="28">
                  <c:v>27.015879437515999</c:v>
                </c:pt>
                <c:pt idx="29">
                  <c:v>28.015902516286999</c:v>
                </c:pt>
                <c:pt idx="30">
                  <c:v>29.015925595058</c:v>
                </c:pt>
                <c:pt idx="31">
                  <c:v>30.015948673829001</c:v>
                </c:pt>
                <c:pt idx="32">
                  <c:v>31.015971752572</c:v>
                </c:pt>
                <c:pt idx="33">
                  <c:v>32.015994831343001</c:v>
                </c:pt>
                <c:pt idx="34">
                  <c:v>33.016017910115004</c:v>
                </c:pt>
                <c:pt idx="35">
                  <c:v>34.016040988885997</c:v>
                </c:pt>
                <c:pt idx="36">
                  <c:v>35.016064067656998</c:v>
                </c:pt>
                <c:pt idx="37">
                  <c:v>36.016087146427999</c:v>
                </c:pt>
                <c:pt idx="38">
                  <c:v>37.016110225178998</c:v>
                </c:pt>
                <c:pt idx="39">
                  <c:v>38.016133303949999</c:v>
                </c:pt>
                <c:pt idx="40">
                  <c:v>39.016156382721</c:v>
                </c:pt>
                <c:pt idx="41">
                  <c:v>40.016179461492001</c:v>
                </c:pt>
                <c:pt idx="42">
                  <c:v>41.016202540263002</c:v>
                </c:pt>
                <c:pt idx="43">
                  <c:v>42.016225619034003</c:v>
                </c:pt>
                <c:pt idx="44">
                  <c:v>43.016248697805999</c:v>
                </c:pt>
                <c:pt idx="45">
                  <c:v>44.016271776548997</c:v>
                </c:pt>
                <c:pt idx="46">
                  <c:v>45.016294855319998</c:v>
                </c:pt>
                <c:pt idx="47">
                  <c:v>46.016317934090999</c:v>
                </c:pt>
                <c:pt idx="48">
                  <c:v>47.016341012862</c:v>
                </c:pt>
                <c:pt idx="49">
                  <c:v>48.016364091633001</c:v>
                </c:pt>
                <c:pt idx="50">
                  <c:v>49.016387170404997</c:v>
                </c:pt>
                <c:pt idx="51">
                  <c:v>50.016410249148002</c:v>
                </c:pt>
                <c:pt idx="52">
                  <c:v>51.016433327919003</c:v>
                </c:pt>
                <c:pt idx="53">
                  <c:v>52.016456406689997</c:v>
                </c:pt>
                <c:pt idx="54">
                  <c:v>53.016479485460998</c:v>
                </c:pt>
                <c:pt idx="55">
                  <c:v>54.016502564231999</c:v>
                </c:pt>
                <c:pt idx="56">
                  <c:v>55.016525643011001</c:v>
                </c:pt>
                <c:pt idx="57">
                  <c:v>56.016548721782002</c:v>
                </c:pt>
                <c:pt idx="58">
                  <c:v>57.016571800525</c:v>
                </c:pt>
                <c:pt idx="59">
                  <c:v>58.016594879296001</c:v>
                </c:pt>
                <c:pt idx="60">
                  <c:v>59.016617958067002</c:v>
                </c:pt>
                <c:pt idx="61">
                  <c:v>60.016641036838998</c:v>
                </c:pt>
                <c:pt idx="62">
                  <c:v>61.016664115609998</c:v>
                </c:pt>
                <c:pt idx="63">
                  <c:v>62.016687194380999</c:v>
                </c:pt>
                <c:pt idx="64">
                  <c:v>63.016710273123998</c:v>
                </c:pt>
                <c:pt idx="65">
                  <c:v>64.016733351894999</c:v>
                </c:pt>
                <c:pt idx="66">
                  <c:v>65.016756430666007</c:v>
                </c:pt>
                <c:pt idx="67">
                  <c:v>66.016779509437995</c:v>
                </c:pt>
                <c:pt idx="68">
                  <c:v>67.016802588209003</c:v>
                </c:pt>
                <c:pt idx="69">
                  <c:v>68.016825666979997</c:v>
                </c:pt>
                <c:pt idx="70">
                  <c:v>69.016848745751005</c:v>
                </c:pt>
                <c:pt idx="71">
                  <c:v>70.016871824494004</c:v>
                </c:pt>
                <c:pt idx="72">
                  <c:v>71.016894903264998</c:v>
                </c:pt>
                <c:pt idx="73">
                  <c:v>72.016917982036006</c:v>
                </c:pt>
                <c:pt idx="74">
                  <c:v>73.016941060807994</c:v>
                </c:pt>
                <c:pt idx="75">
                  <c:v>74.016964139585994</c:v>
                </c:pt>
                <c:pt idx="76">
                  <c:v>75.016987218357002</c:v>
                </c:pt>
                <c:pt idx="77">
                  <c:v>76.017010297100001</c:v>
                </c:pt>
                <c:pt idx="78">
                  <c:v>77.017033375872003</c:v>
                </c:pt>
                <c:pt idx="79">
                  <c:v>78.017056454642997</c:v>
                </c:pt>
                <c:pt idx="80">
                  <c:v>79.017079533414005</c:v>
                </c:pt>
                <c:pt idx="81">
                  <c:v>80.017102612184999</c:v>
                </c:pt>
                <c:pt idx="82">
                  <c:v>81.017125690955993</c:v>
                </c:pt>
                <c:pt idx="83">
                  <c:v>82.017148769727001</c:v>
                </c:pt>
                <c:pt idx="84">
                  <c:v>83.017171848469999</c:v>
                </c:pt>
                <c:pt idx="85">
                  <c:v>84.017194927242002</c:v>
                </c:pt>
                <c:pt idx="86">
                  <c:v>85.017218006012996</c:v>
                </c:pt>
                <c:pt idx="87">
                  <c:v>86.017241084784004</c:v>
                </c:pt>
                <c:pt idx="88">
                  <c:v>86.212295049123</c:v>
                </c:pt>
                <c:pt idx="89">
                  <c:v>87.017264163554998</c:v>
                </c:pt>
                <c:pt idx="90">
                  <c:v>88.017287242326006</c:v>
                </c:pt>
                <c:pt idx="91">
                  <c:v>89.017310321069004</c:v>
                </c:pt>
                <c:pt idx="92">
                  <c:v>90.017333399840993</c:v>
                </c:pt>
                <c:pt idx="93">
                  <c:v>91.017356478612001</c:v>
                </c:pt>
                <c:pt idx="94">
                  <c:v>92.017379557382995</c:v>
                </c:pt>
                <c:pt idx="95">
                  <c:v>93.017402636160995</c:v>
                </c:pt>
                <c:pt idx="96">
                  <c:v>94.017425714932997</c:v>
                </c:pt>
                <c:pt idx="97">
                  <c:v>95.017448793704006</c:v>
                </c:pt>
                <c:pt idx="98">
                  <c:v>96.017471872447004</c:v>
                </c:pt>
                <c:pt idx="99">
                  <c:v>97.017494951217998</c:v>
                </c:pt>
                <c:pt idx="100">
                  <c:v>98.017518029989006</c:v>
                </c:pt>
                <c:pt idx="101">
                  <c:v>99.01754110876</c:v>
                </c:pt>
                <c:pt idx="102">
                  <c:v>100.01756418753</c:v>
                </c:pt>
                <c:pt idx="103">
                  <c:v>101.0175872663</c:v>
                </c:pt>
                <c:pt idx="104">
                  <c:v>102.01761034505</c:v>
                </c:pt>
                <c:pt idx="105">
                  <c:v>103.01763342382</c:v>
                </c:pt>
                <c:pt idx="106">
                  <c:v>104.01765650259</c:v>
                </c:pt>
                <c:pt idx="107">
                  <c:v>105.01767958136</c:v>
                </c:pt>
                <c:pt idx="108">
                  <c:v>106.01770266013</c:v>
                </c:pt>
                <c:pt idx="109">
                  <c:v>107.0177257389</c:v>
                </c:pt>
                <c:pt idx="110">
                  <c:v>108.01774881767</c:v>
                </c:pt>
                <c:pt idx="111">
                  <c:v>109.01777189642</c:v>
                </c:pt>
                <c:pt idx="112">
                  <c:v>110.01779497519</c:v>
                </c:pt>
                <c:pt idx="113">
                  <c:v>111.01781805397</c:v>
                </c:pt>
                <c:pt idx="114">
                  <c:v>112.01784113274</c:v>
                </c:pt>
                <c:pt idx="115">
                  <c:v>113.01786421151</c:v>
                </c:pt>
                <c:pt idx="116">
                  <c:v>114.01788729028</c:v>
                </c:pt>
                <c:pt idx="117">
                  <c:v>115.01791036902</c:v>
                </c:pt>
                <c:pt idx="118">
                  <c:v>116.01793344779</c:v>
                </c:pt>
                <c:pt idx="119">
                  <c:v>117.01795652656</c:v>
                </c:pt>
                <c:pt idx="120">
                  <c:v>118.01797960534</c:v>
                </c:pt>
                <c:pt idx="121">
                  <c:v>119.01800268411</c:v>
                </c:pt>
                <c:pt idx="122">
                  <c:v>120.01802576288</c:v>
                </c:pt>
                <c:pt idx="123">
                  <c:v>121.01804884165</c:v>
                </c:pt>
                <c:pt idx="124">
                  <c:v>122.01807192039</c:v>
                </c:pt>
                <c:pt idx="125">
                  <c:v>123.01809499916</c:v>
                </c:pt>
                <c:pt idx="126">
                  <c:v>124.01811807793</c:v>
                </c:pt>
                <c:pt idx="127">
                  <c:v>125.01814115671</c:v>
                </c:pt>
                <c:pt idx="128">
                  <c:v>126.01816423548</c:v>
                </c:pt>
                <c:pt idx="129">
                  <c:v>127.01818731425</c:v>
                </c:pt>
                <c:pt idx="130">
                  <c:v>128.01821039299</c:v>
                </c:pt>
                <c:pt idx="131">
                  <c:v>129.01823347176</c:v>
                </c:pt>
                <c:pt idx="132">
                  <c:v>130.01825655054</c:v>
                </c:pt>
                <c:pt idx="133">
                  <c:v>131.01827962931</c:v>
                </c:pt>
                <c:pt idx="134">
                  <c:v>132.01830270808</c:v>
                </c:pt>
                <c:pt idx="135">
                  <c:v>133.01832578685</c:v>
                </c:pt>
                <c:pt idx="136">
                  <c:v>134.01834886563</c:v>
                </c:pt>
                <c:pt idx="137">
                  <c:v>135.01837194436999</c:v>
                </c:pt>
                <c:pt idx="138">
                  <c:v>136.01839502313999</c:v>
                </c:pt>
                <c:pt idx="139">
                  <c:v>137.01841810190999</c:v>
                </c:pt>
                <c:pt idx="140">
                  <c:v>138.01844118067999</c:v>
                </c:pt>
                <c:pt idx="141">
                  <c:v>139.01846425945001</c:v>
                </c:pt>
                <c:pt idx="142">
                  <c:v>140.01848733822001</c:v>
                </c:pt>
                <c:pt idx="143">
                  <c:v>141.01851041699999</c:v>
                </c:pt>
                <c:pt idx="144">
                  <c:v>142.01853349574</c:v>
                </c:pt>
                <c:pt idx="145">
                  <c:v>142.71513584760999</c:v>
                </c:pt>
              </c:numCache>
            </c:numRef>
          </c:xVal>
          <c:yVal>
            <c:numRef>
              <c:f>Sheet1!$S$5:$S$432</c:f>
              <c:numCache>
                <c:formatCode>General</c:formatCode>
                <c:ptCount val="428"/>
                <c:pt idx="0">
                  <c:v>2.7341429397493</c:v>
                </c:pt>
                <c:pt idx="1">
                  <c:v>2.7402511832187999</c:v>
                </c:pt>
                <c:pt idx="2">
                  <c:v>2.8792511832188001</c:v>
                </c:pt>
                <c:pt idx="3">
                  <c:v>3.0182511832188004</c:v>
                </c:pt>
                <c:pt idx="4">
                  <c:v>3.1572511832188006</c:v>
                </c:pt>
                <c:pt idx="5">
                  <c:v>3.2962511832188008</c:v>
                </c:pt>
                <c:pt idx="6">
                  <c:v>3.4352511832188011</c:v>
                </c:pt>
                <c:pt idx="7">
                  <c:v>3.5742511832188013</c:v>
                </c:pt>
                <c:pt idx="8">
                  <c:v>3.7132511832188015</c:v>
                </c:pt>
                <c:pt idx="9">
                  <c:v>3.8522511832188018</c:v>
                </c:pt>
                <c:pt idx="10">
                  <c:v>3.991251183218802</c:v>
                </c:pt>
                <c:pt idx="11">
                  <c:v>4.1302511832188022</c:v>
                </c:pt>
                <c:pt idx="12">
                  <c:v>4.2692511832188025</c:v>
                </c:pt>
                <c:pt idx="13">
                  <c:v>4.4082511832188027</c:v>
                </c:pt>
                <c:pt idx="14">
                  <c:v>4.547251183218803</c:v>
                </c:pt>
                <c:pt idx="15">
                  <c:v>4.6905644249126999</c:v>
                </c:pt>
                <c:pt idx="16">
                  <c:v>4.7664266447027002</c:v>
                </c:pt>
                <c:pt idx="17">
                  <c:v>4.8411691579785998</c:v>
                </c:pt>
                <c:pt idx="18">
                  <c:v>4.9143530662985997</c:v>
                </c:pt>
                <c:pt idx="19">
                  <c:v>4.9881115785828998</c:v>
                </c:pt>
                <c:pt idx="20">
                  <c:v>5.0723760825640003</c:v>
                </c:pt>
                <c:pt idx="21">
                  <c:v>5.1616994489722998</c:v>
                </c:pt>
                <c:pt idx="22">
                  <c:v>5.2468148997505004</c:v>
                </c:pt>
                <c:pt idx="23">
                  <c:v>5.3316365336649998</c:v>
                </c:pt>
                <c:pt idx="24">
                  <c:v>5.4169953377822999</c:v>
                </c:pt>
                <c:pt idx="25">
                  <c:v>5.5050848822356997</c:v>
                </c:pt>
                <c:pt idx="26">
                  <c:v>5.5939272479027</c:v>
                </c:pt>
                <c:pt idx="27">
                  <c:v>5.6723396519409999</c:v>
                </c:pt>
                <c:pt idx="28">
                  <c:v>5.7331807115005997</c:v>
                </c:pt>
                <c:pt idx="29">
                  <c:v>5.7773296149575</c:v>
                </c:pt>
                <c:pt idx="30">
                  <c:v>5.8175014935223004</c:v>
                </c:pt>
                <c:pt idx="31">
                  <c:v>5.8698098858421996</c:v>
                </c:pt>
                <c:pt idx="32">
                  <c:v>5.9437272671638999</c:v>
                </c:pt>
                <c:pt idx="33">
                  <c:v>6.0359574963259002</c:v>
                </c:pt>
                <c:pt idx="34">
                  <c:v>6.1325144459042003</c:v>
                </c:pt>
                <c:pt idx="35">
                  <c:v>6.1969702984164003</c:v>
                </c:pt>
                <c:pt idx="36">
                  <c:v>6.2269553004971003</c:v>
                </c:pt>
                <c:pt idx="37">
                  <c:v>6.2272705859068003</c:v>
                </c:pt>
                <c:pt idx="38">
                  <c:v>6.2005012532499997</c:v>
                </c:pt>
                <c:pt idx="39">
                  <c:v>6.2333515213941002</c:v>
                </c:pt>
                <c:pt idx="40">
                  <c:v>6.2478450817761999</c:v>
                </c:pt>
                <c:pt idx="41">
                  <c:v>6.2326874074495002</c:v>
                </c:pt>
                <c:pt idx="42">
                  <c:v>6.2653842368883996</c:v>
                </c:pt>
                <c:pt idx="43">
                  <c:v>6.2897020980944998</c:v>
                </c:pt>
                <c:pt idx="44">
                  <c:v>6.2662620593109999</c:v>
                </c:pt>
                <c:pt idx="45">
                  <c:v>6.1901785947521004</c:v>
                </c:pt>
                <c:pt idx="46">
                  <c:v>6.1092258436055999</c:v>
                </c:pt>
                <c:pt idx="47">
                  <c:v>6.1253402011934996</c:v>
                </c:pt>
                <c:pt idx="48">
                  <c:v>6.2303112401604999</c:v>
                </c:pt>
                <c:pt idx="49">
                  <c:v>6.3021214916453001</c:v>
                </c:pt>
                <c:pt idx="50">
                  <c:v>6.2572930084824998</c:v>
                </c:pt>
                <c:pt idx="51">
                  <c:v>6.1166898474184999</c:v>
                </c:pt>
                <c:pt idx="52">
                  <c:v>5.9682575037222998</c:v>
                </c:pt>
                <c:pt idx="53">
                  <c:v>5.8898164801329997</c:v>
                </c:pt>
                <c:pt idx="54">
                  <c:v>5.8763882443727002</c:v>
                </c:pt>
                <c:pt idx="55">
                  <c:v>5.8624106906413997</c:v>
                </c:pt>
                <c:pt idx="56">
                  <c:v>5.8498302025118001</c:v>
                </c:pt>
                <c:pt idx="57">
                  <c:v>5.8430125764826002</c:v>
                </c:pt>
                <c:pt idx="58">
                  <c:v>5.8447942971939</c:v>
                </c:pt>
                <c:pt idx="59">
                  <c:v>5.8405162850421997</c:v>
                </c:pt>
                <c:pt idx="60">
                  <c:v>5.8076141396123004</c:v>
                </c:pt>
                <c:pt idx="61">
                  <c:v>5.7563945707134003</c:v>
                </c:pt>
                <c:pt idx="62">
                  <c:v>5.6885048048879998</c:v>
                </c:pt>
                <c:pt idx="63">
                  <c:v>5.6041120945446998</c:v>
                </c:pt>
                <c:pt idx="64">
                  <c:v>5.5207348310431996</c:v>
                </c:pt>
                <c:pt idx="65">
                  <c:v>5.4388926918455001</c:v>
                </c:pt>
                <c:pt idx="66">
                  <c:v>5.3587657686075998</c:v>
                </c:pt>
                <c:pt idx="67">
                  <c:v>5.3029122320313</c:v>
                </c:pt>
                <c:pt idx="68">
                  <c:v>5.2661767746977004</c:v>
                </c:pt>
                <c:pt idx="69">
                  <c:v>5.2169143965439</c:v>
                </c:pt>
                <c:pt idx="70">
                  <c:v>5.1589831312504</c:v>
                </c:pt>
                <c:pt idx="71">
                  <c:v>5.0931500773913001</c:v>
                </c:pt>
                <c:pt idx="72">
                  <c:v>5.0282878743600996</c:v>
                </c:pt>
                <c:pt idx="73">
                  <c:v>5.0043972901211999</c:v>
                </c:pt>
                <c:pt idx="74">
                  <c:v>4.9981910513269998</c:v>
                </c:pt>
                <c:pt idx="75">
                  <c:v>4.9721966640363</c:v>
                </c:pt>
                <c:pt idx="76">
                  <c:v>4.9414986828050997</c:v>
                </c:pt>
                <c:pt idx="77">
                  <c:v>4.9150131207688998</c:v>
                </c:pt>
                <c:pt idx="78">
                  <c:v>4.8920109875544</c:v>
                </c:pt>
                <c:pt idx="79">
                  <c:v>4.8690080198194003</c:v>
                </c:pt>
                <c:pt idx="80">
                  <c:v>4.8460054227280001</c:v>
                </c:pt>
                <c:pt idx="81">
                  <c:v>4.8230028385933004</c:v>
                </c:pt>
                <c:pt idx="82">
                  <c:v>4.7999998579016001</c:v>
                </c:pt>
                <c:pt idx="83">
                  <c:v>4.7769968370685003</c:v>
                </c:pt>
                <c:pt idx="84">
                  <c:v>4.7539942930733998</c:v>
                </c:pt>
                <c:pt idx="85">
                  <c:v>4.7309917490783997</c:v>
                </c:pt>
                <c:pt idx="86">
                  <c:v>4.7079887205036002</c:v>
                </c:pt>
                <c:pt idx="87">
                  <c:v>4.6849857061515996</c:v>
                </c:pt>
                <c:pt idx="88">
                  <c:v>4.6804987945434</c:v>
                </c:pt>
                <c:pt idx="89">
                  <c:v>4.6619826865825997</c:v>
                </c:pt>
                <c:pt idx="90">
                  <c:v>4.6389801425866999</c:v>
                </c:pt>
                <c:pt idx="91">
                  <c:v>4.6159775985925</c:v>
                </c:pt>
                <c:pt idx="92">
                  <c:v>4.5929745531083999</c:v>
                </c:pt>
                <c:pt idx="93">
                  <c:v>4.5699715257960998</c:v>
                </c:pt>
                <c:pt idx="94">
                  <c:v>4.5469685360968004</c:v>
                </c:pt>
                <c:pt idx="95">
                  <c:v>4.5239659921008002</c:v>
                </c:pt>
                <c:pt idx="96">
                  <c:v>4.5009634481056997</c:v>
                </c:pt>
                <c:pt idx="97">
                  <c:v>4.4779609041106996</c:v>
                </c:pt>
                <c:pt idx="98">
                  <c:v>4.4549578197511002</c:v>
                </c:pt>
                <c:pt idx="99">
                  <c:v>4.4315676961878001</c:v>
                </c:pt>
                <c:pt idx="100">
                  <c:v>4.4075207921677997</c:v>
                </c:pt>
                <c:pt idx="101">
                  <c:v>4.3831904201725003</c:v>
                </c:pt>
                <c:pt idx="102">
                  <c:v>4.3588293120374004</c:v>
                </c:pt>
                <c:pt idx="103">
                  <c:v>4.3344383449521002</c:v>
                </c:pt>
                <c:pt idx="104">
                  <c:v>4.3100170420747999</c:v>
                </c:pt>
                <c:pt idx="105">
                  <c:v>4.2885002127209004</c:v>
                </c:pt>
                <c:pt idx="106">
                  <c:v>4.2792662297139996</c:v>
                </c:pt>
                <c:pt idx="107">
                  <c:v>4.2794125578531998</c:v>
                </c:pt>
                <c:pt idx="108">
                  <c:v>4.2795594781926001</c:v>
                </c:pt>
                <c:pt idx="109">
                  <c:v>4.2797060564951002</c:v>
                </c:pt>
                <c:pt idx="110">
                  <c:v>4.2798523651966001</c:v>
                </c:pt>
                <c:pt idx="111">
                  <c:v>4.2799992855355002</c:v>
                </c:pt>
                <c:pt idx="112">
                  <c:v>4.2801458832753001</c:v>
                </c:pt>
                <c:pt idx="113">
                  <c:v>4.2802921725398999</c:v>
                </c:pt>
                <c:pt idx="114">
                  <c:v>4.2804390928788996</c:v>
                </c:pt>
                <c:pt idx="115">
                  <c:v>4.2805857100565996</c:v>
                </c:pt>
                <c:pt idx="116">
                  <c:v>4.2807319798828001</c:v>
                </c:pt>
                <c:pt idx="117">
                  <c:v>4.2808789002222003</c:v>
                </c:pt>
                <c:pt idx="118">
                  <c:v>4.2810255368372001</c:v>
                </c:pt>
                <c:pt idx="119">
                  <c:v>4.2806820520890998</c:v>
                </c:pt>
                <c:pt idx="120">
                  <c:v>4.2798217710720001</c:v>
                </c:pt>
                <c:pt idx="121">
                  <c:v>4.2789309599656997</c:v>
                </c:pt>
                <c:pt idx="122">
                  <c:v>4.2780209184820999</c:v>
                </c:pt>
                <c:pt idx="123">
                  <c:v>4.2770044359371999</c:v>
                </c:pt>
                <c:pt idx="124">
                  <c:v>4.2757912972592997</c:v>
                </c:pt>
                <c:pt idx="125">
                  <c:v>4.274479612335</c:v>
                </c:pt>
                <c:pt idx="126">
                  <c:v>4.2731679274114001</c:v>
                </c:pt>
                <c:pt idx="127">
                  <c:v>4.2718557656492004</c:v>
                </c:pt>
                <c:pt idx="128">
                  <c:v>4.2705436038883997</c:v>
                </c:pt>
                <c:pt idx="129">
                  <c:v>4.2692314421274</c:v>
                </c:pt>
                <c:pt idx="130">
                  <c:v>4.2679192803666002</c:v>
                </c:pt>
                <c:pt idx="131">
                  <c:v>4.2666073959485002</c:v>
                </c:pt>
                <c:pt idx="132">
                  <c:v>4.2652957175042001</c:v>
                </c:pt>
                <c:pt idx="133">
                  <c:v>4.2639835622218998</c:v>
                </c:pt>
                <c:pt idx="134">
                  <c:v>4.2626715869960004</c:v>
                </c:pt>
                <c:pt idx="135">
                  <c:v>4.2613589483979002</c:v>
                </c:pt>
                <c:pt idx="136">
                  <c:v>4.2600472634740001</c:v>
                </c:pt>
                <c:pt idx="137">
                  <c:v>4.2587354179318</c:v>
                </c:pt>
                <c:pt idx="138">
                  <c:v>4.2581933322563001</c:v>
                </c:pt>
                <c:pt idx="139">
                  <c:v>4.2585675948216997</c:v>
                </c:pt>
                <c:pt idx="140">
                  <c:v>4.2589934656689001</c:v>
                </c:pt>
                <c:pt idx="141">
                  <c:v>4.2593152906474998</c:v>
                </c:pt>
                <c:pt idx="142">
                  <c:v>4.2596197901448001</c:v>
                </c:pt>
                <c:pt idx="143">
                  <c:v>4.2599070859042003</c:v>
                </c:pt>
                <c:pt idx="144">
                  <c:v>4.2601770432233996</c:v>
                </c:pt>
                <c:pt idx="145">
                  <c:v>4.2603998412942001</c:v>
                </c:pt>
              </c:numCache>
            </c:numRef>
          </c:yVal>
        </c:ser>
        <c:ser>
          <c:idx val="2"/>
          <c:order val="2"/>
          <c:tx>
            <c:strRef>
              <c:f>Sheet1!$Y$1:$Y$2</c:f>
              <c:strCache>
                <c:ptCount val="1"/>
                <c:pt idx="0">
                  <c:v>Calculated Apr-09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Sheet1!$AD$5:$AD$432</c:f>
              <c:numCache>
                <c:formatCode>General</c:formatCode>
                <c:ptCount val="428"/>
                <c:pt idx="0">
                  <c:v>0</c:v>
                </c:pt>
                <c:pt idx="1">
                  <c:v>0.99800794300270002</c:v>
                </c:pt>
                <c:pt idx="2">
                  <c:v>1.9960158859699999</c:v>
                </c:pt>
                <c:pt idx="3">
                  <c:v>2.9940238289727001</c:v>
                </c:pt>
                <c:pt idx="4">
                  <c:v>3.9920317719753999</c:v>
                </c:pt>
                <c:pt idx="5">
                  <c:v>4.9900397149427</c:v>
                </c:pt>
                <c:pt idx="6">
                  <c:v>5.9880476579454003</c:v>
                </c:pt>
                <c:pt idx="7">
                  <c:v>6.9860556009480996</c:v>
                </c:pt>
                <c:pt idx="8">
                  <c:v>7.9840635439153003</c:v>
                </c:pt>
                <c:pt idx="9">
                  <c:v>8.9820714869181</c:v>
                </c:pt>
                <c:pt idx="10">
                  <c:v>9.9800794298926991</c:v>
                </c:pt>
                <c:pt idx="11">
                  <c:v>10.978087372888</c:v>
                </c:pt>
                <c:pt idx="12">
                  <c:v>11.976095315891</c:v>
                </c:pt>
                <c:pt idx="13">
                  <c:v>12.974103258865</c:v>
                </c:pt>
                <c:pt idx="14">
                  <c:v>13.972111201861001</c:v>
                </c:pt>
                <c:pt idx="15">
                  <c:v>14.970119144863</c:v>
                </c:pt>
                <c:pt idx="16">
                  <c:v>15.968127087838001</c:v>
                </c:pt>
                <c:pt idx="17">
                  <c:v>16.966135030833001</c:v>
                </c:pt>
                <c:pt idx="18">
                  <c:v>17.964142973836001</c:v>
                </c:pt>
                <c:pt idx="19">
                  <c:v>18.962150916811002</c:v>
                </c:pt>
                <c:pt idx="20">
                  <c:v>19.960158859806</c:v>
                </c:pt>
                <c:pt idx="21">
                  <c:v>20.958166802809</c:v>
                </c:pt>
                <c:pt idx="22">
                  <c:v>21.956174745782999</c:v>
                </c:pt>
                <c:pt idx="23">
                  <c:v>22.954182688778999</c:v>
                </c:pt>
                <c:pt idx="24">
                  <c:v>23.952190631752998</c:v>
                </c:pt>
                <c:pt idx="25">
                  <c:v>24.950198574756001</c:v>
                </c:pt>
                <c:pt idx="26">
                  <c:v>25.948206517751998</c:v>
                </c:pt>
                <c:pt idx="27">
                  <c:v>26.946214460726001</c:v>
                </c:pt>
                <c:pt idx="28">
                  <c:v>27.944222403729</c:v>
                </c:pt>
                <c:pt idx="29">
                  <c:v>28.942230346723999</c:v>
                </c:pt>
                <c:pt idx="30">
                  <c:v>29.940238289699</c:v>
                </c:pt>
                <c:pt idx="31">
                  <c:v>30.938246232701999</c:v>
                </c:pt>
                <c:pt idx="32">
                  <c:v>31.936254175697002</c:v>
                </c:pt>
                <c:pt idx="33">
                  <c:v>32.934262118671001</c:v>
                </c:pt>
                <c:pt idx="34">
                  <c:v>33.932270061673997</c:v>
                </c:pt>
                <c:pt idx="35">
                  <c:v>34.930278004670001</c:v>
                </c:pt>
                <c:pt idx="36">
                  <c:v>35.928285947644</c:v>
                </c:pt>
                <c:pt idx="37">
                  <c:v>36.926293890647003</c:v>
                </c:pt>
                <c:pt idx="38">
                  <c:v>37.924301833621001</c:v>
                </c:pt>
                <c:pt idx="39">
                  <c:v>38.922309776616999</c:v>
                </c:pt>
                <c:pt idx="40">
                  <c:v>39.920317719620002</c:v>
                </c:pt>
                <c:pt idx="41">
                  <c:v>40.918325662594</c:v>
                </c:pt>
                <c:pt idx="42">
                  <c:v>41.916333605589998</c:v>
                </c:pt>
                <c:pt idx="43">
                  <c:v>42.914341548591999</c:v>
                </c:pt>
                <c:pt idx="44">
                  <c:v>43.912349491566999</c:v>
                </c:pt>
                <c:pt idx="45">
                  <c:v>44.910357434562002</c:v>
                </c:pt>
                <c:pt idx="46">
                  <c:v>45.908365377564998</c:v>
                </c:pt>
                <c:pt idx="47">
                  <c:v>46.906373320539998</c:v>
                </c:pt>
                <c:pt idx="48">
                  <c:v>47.904381263535001</c:v>
                </c:pt>
                <c:pt idx="49">
                  <c:v>48.902389206537997</c:v>
                </c:pt>
                <c:pt idx="50">
                  <c:v>49.900397149512003</c:v>
                </c:pt>
                <c:pt idx="51">
                  <c:v>50.898405092508</c:v>
                </c:pt>
                <c:pt idx="52">
                  <c:v>51.896413035481999</c:v>
                </c:pt>
                <c:pt idx="53">
                  <c:v>52.894420978485002</c:v>
                </c:pt>
                <c:pt idx="54">
                  <c:v>53.892428921479997</c:v>
                </c:pt>
                <c:pt idx="55">
                  <c:v>54.890436864454998</c:v>
                </c:pt>
                <c:pt idx="56">
                  <c:v>55.888444807458001</c:v>
                </c:pt>
                <c:pt idx="57">
                  <c:v>56.886452750453003</c:v>
                </c:pt>
                <c:pt idx="58">
                  <c:v>57.884460693427997</c:v>
                </c:pt>
                <c:pt idx="59">
                  <c:v>58.882468636429998</c:v>
                </c:pt>
                <c:pt idx="60">
                  <c:v>59.880476579426002</c:v>
                </c:pt>
                <c:pt idx="61">
                  <c:v>60.878484522400001</c:v>
                </c:pt>
                <c:pt idx="62">
                  <c:v>61.876492465402997</c:v>
                </c:pt>
                <c:pt idx="63">
                  <c:v>62.874500408397999</c:v>
                </c:pt>
                <c:pt idx="64">
                  <c:v>63.872508351373</c:v>
                </c:pt>
                <c:pt idx="65">
                  <c:v>64.870516294376003</c:v>
                </c:pt>
                <c:pt idx="66">
                  <c:v>65.868524237342996</c:v>
                </c:pt>
                <c:pt idx="67">
                  <c:v>66.866532180345999</c:v>
                </c:pt>
                <c:pt idx="68">
                  <c:v>67.864540123347993</c:v>
                </c:pt>
                <c:pt idx="69">
                  <c:v>68.862548066315995</c:v>
                </c:pt>
                <c:pt idx="70">
                  <c:v>69.860556009318003</c:v>
                </c:pt>
                <c:pt idx="71">
                  <c:v>70.858563952321006</c:v>
                </c:pt>
                <c:pt idx="72">
                  <c:v>71.856571895287999</c:v>
                </c:pt>
                <c:pt idx="73">
                  <c:v>72.854579838291002</c:v>
                </c:pt>
                <c:pt idx="74">
                  <c:v>73.852587781294005</c:v>
                </c:pt>
                <c:pt idx="75">
                  <c:v>74.850595724260998</c:v>
                </c:pt>
                <c:pt idx="76">
                  <c:v>75.848603667264001</c:v>
                </c:pt>
                <c:pt idx="77">
                  <c:v>76.846611610265995</c:v>
                </c:pt>
                <c:pt idx="78">
                  <c:v>77.844619553233997</c:v>
                </c:pt>
                <c:pt idx="79">
                  <c:v>78.842627496236005</c:v>
                </c:pt>
                <c:pt idx="80">
                  <c:v>79.840635439210999</c:v>
                </c:pt>
                <c:pt idx="81">
                  <c:v>80.838643382206001</c:v>
                </c:pt>
                <c:pt idx="82">
                  <c:v>81.836651325209004</c:v>
                </c:pt>
                <c:pt idx="83">
                  <c:v>82.834659268183998</c:v>
                </c:pt>
                <c:pt idx="84">
                  <c:v>83.832667211179</c:v>
                </c:pt>
                <c:pt idx="85">
                  <c:v>84.830675154182003</c:v>
                </c:pt>
                <c:pt idx="86">
                  <c:v>85.828683097156002</c:v>
                </c:pt>
                <c:pt idx="87">
                  <c:v>86.826691040151999</c:v>
                </c:pt>
                <c:pt idx="88">
                  <c:v>87.824698983155002</c:v>
                </c:pt>
                <c:pt idx="89">
                  <c:v>88.822706926129001</c:v>
                </c:pt>
                <c:pt idx="90">
                  <c:v>89.820714869124004</c:v>
                </c:pt>
                <c:pt idx="91">
                  <c:v>90.818722812127007</c:v>
                </c:pt>
                <c:pt idx="92">
                  <c:v>91.816730755102</c:v>
                </c:pt>
                <c:pt idx="93">
                  <c:v>92.814738698097003</c:v>
                </c:pt>
                <c:pt idx="94">
                  <c:v>93.812746641071996</c:v>
                </c:pt>
                <c:pt idx="95">
                  <c:v>94.810754584074004</c:v>
                </c:pt>
                <c:pt idx="96">
                  <c:v>95.808762527070002</c:v>
                </c:pt>
                <c:pt idx="97">
                  <c:v>96.806770470044</c:v>
                </c:pt>
                <c:pt idx="98">
                  <c:v>97.804778413047003</c:v>
                </c:pt>
                <c:pt idx="99">
                  <c:v>98.802786356043001</c:v>
                </c:pt>
                <c:pt idx="100">
                  <c:v>99.800794299016999</c:v>
                </c:pt>
                <c:pt idx="101">
                  <c:v>100.79880224202</c:v>
                </c:pt>
                <c:pt idx="102">
                  <c:v>100.93558175923999</c:v>
                </c:pt>
                <c:pt idx="103">
                  <c:v>101.79681018501999</c:v>
                </c:pt>
                <c:pt idx="104">
                  <c:v>102.79481812799</c:v>
                </c:pt>
                <c:pt idx="105">
                  <c:v>103.79282607099</c:v>
                </c:pt>
                <c:pt idx="106">
                  <c:v>104.79083401398999</c:v>
                </c:pt>
                <c:pt idx="107">
                  <c:v>105.78884195696</c:v>
                </c:pt>
                <c:pt idx="108">
                  <c:v>106.78684989996999</c:v>
                </c:pt>
                <c:pt idx="109">
                  <c:v>107.78485784294</c:v>
                </c:pt>
                <c:pt idx="110">
                  <c:v>108.78286578594</c:v>
                </c:pt>
                <c:pt idx="111">
                  <c:v>109.78087372893999</c:v>
                </c:pt>
                <c:pt idx="112">
                  <c:v>110.77888167191</c:v>
                </c:pt>
                <c:pt idx="113">
                  <c:v>111.77688961491</c:v>
                </c:pt>
                <c:pt idx="114">
                  <c:v>112.77489755790999</c:v>
                </c:pt>
                <c:pt idx="115">
                  <c:v>113.77290550089</c:v>
                </c:pt>
                <c:pt idx="116">
                  <c:v>114.77091344388</c:v>
                </c:pt>
                <c:pt idx="117">
                  <c:v>115.76892138688</c:v>
                </c:pt>
                <c:pt idx="118">
                  <c:v>116.76692932986001</c:v>
                </c:pt>
                <c:pt idx="119">
                  <c:v>117.76493727285001</c:v>
                </c:pt>
                <c:pt idx="120">
                  <c:v>118.76294521586</c:v>
                </c:pt>
                <c:pt idx="121">
                  <c:v>119.76095315883001</c:v>
                </c:pt>
                <c:pt idx="122">
                  <c:v>120.75896110183</c:v>
                </c:pt>
                <c:pt idx="123">
                  <c:v>121.7569690448</c:v>
                </c:pt>
                <c:pt idx="124">
                  <c:v>122.75497698780001</c:v>
                </c:pt>
                <c:pt idx="125">
                  <c:v>123.7529849308</c:v>
                </c:pt>
                <c:pt idx="126">
                  <c:v>124.75099287377</c:v>
                </c:pt>
                <c:pt idx="127">
                  <c:v>125.74900081678</c:v>
                </c:pt>
                <c:pt idx="128">
                  <c:v>126.74700875977</c:v>
                </c:pt>
                <c:pt idx="129">
                  <c:v>127.74501670274999</c:v>
                </c:pt>
                <c:pt idx="130">
                  <c:v>128.74302464575001</c:v>
                </c:pt>
                <c:pt idx="131">
                  <c:v>129.74103258874001</c:v>
                </c:pt>
                <c:pt idx="132">
                  <c:v>130.73904053172001</c:v>
                </c:pt>
                <c:pt idx="133">
                  <c:v>131.73704847472001</c:v>
                </c:pt>
                <c:pt idx="134">
                  <c:v>132.73505641771999</c:v>
                </c:pt>
                <c:pt idx="135">
                  <c:v>133.73306436069001</c:v>
                </c:pt>
                <c:pt idx="136">
                  <c:v>134.73107230369001</c:v>
                </c:pt>
                <c:pt idx="137">
                  <c:v>135.72908024666</c:v>
                </c:pt>
                <c:pt idx="138">
                  <c:v>136.72708818966001</c:v>
                </c:pt>
                <c:pt idx="139">
                  <c:v>137.72509613266999</c:v>
                </c:pt>
                <c:pt idx="140">
                  <c:v>138.72310407563</c:v>
                </c:pt>
                <c:pt idx="141">
                  <c:v>139.72111201864001</c:v>
                </c:pt>
                <c:pt idx="142">
                  <c:v>140.71911996163999</c:v>
                </c:pt>
                <c:pt idx="143">
                  <c:v>141.71712790461001</c:v>
                </c:pt>
                <c:pt idx="144">
                  <c:v>142.71513584760999</c:v>
                </c:pt>
              </c:numCache>
            </c:numRef>
          </c:xVal>
          <c:yVal>
            <c:numRef>
              <c:f>Sheet1!$AE$5:$AE$432</c:f>
              <c:numCache>
                <c:formatCode>General</c:formatCode>
                <c:ptCount val="428"/>
                <c:pt idx="0">
                  <c:v>2.5780286554981999</c:v>
                </c:pt>
                <c:pt idx="1">
                  <c:v>2.6639630054415</c:v>
                </c:pt>
                <c:pt idx="2">
                  <c:v>2.7692441818581002</c:v>
                </c:pt>
                <c:pt idx="3">
                  <c:v>2.8715097236417999</c:v>
                </c:pt>
                <c:pt idx="4">
                  <c:v>2.9700801666476999</c:v>
                </c:pt>
                <c:pt idx="5">
                  <c:v>3.0686506041384001</c:v>
                </c:pt>
                <c:pt idx="6">
                  <c:v>3.1672209876778998</c:v>
                </c:pt>
                <c:pt idx="7">
                  <c:v>3.2657913712209998</c:v>
                </c:pt>
                <c:pt idx="8">
                  <c:v>3.3681643271957</c:v>
                </c:pt>
                <c:pt idx="9">
                  <c:v>3.4730851893327999</c:v>
                </c:pt>
                <c:pt idx="10">
                  <c:v>3.5780809152674999</c:v>
                </c:pt>
                <c:pt idx="11">
                  <c:v>3.6795155088585001</c:v>
                </c:pt>
                <c:pt idx="12">
                  <c:v>3.7790289379045001</c:v>
                </c:pt>
                <c:pt idx="13">
                  <c:v>3.8785423713124998</c:v>
                </c:pt>
                <c:pt idx="14">
                  <c:v>3.9780558598212998</c:v>
                </c:pt>
                <c:pt idx="15">
                  <c:v>4.0775693483301003</c:v>
                </c:pt>
                <c:pt idx="16">
                  <c:v>4.1788877037069998</c:v>
                </c:pt>
                <c:pt idx="17">
                  <c:v>4.2839405668891999</c:v>
                </c:pt>
                <c:pt idx="18">
                  <c:v>4.3942233075067998</c:v>
                </c:pt>
                <c:pt idx="19">
                  <c:v>4.5022984894203999</c:v>
                </c:pt>
                <c:pt idx="20">
                  <c:v>4.6099833808476003</c:v>
                </c:pt>
                <c:pt idx="21">
                  <c:v>4.7176682787431004</c:v>
                </c:pt>
                <c:pt idx="22">
                  <c:v>4.8253532890921997</c:v>
                </c:pt>
                <c:pt idx="23">
                  <c:v>4.9330382994484996</c:v>
                </c:pt>
                <c:pt idx="24">
                  <c:v>5.0409617603800001</c:v>
                </c:pt>
                <c:pt idx="25">
                  <c:v>5.1503314889413998</c:v>
                </c:pt>
                <c:pt idx="26">
                  <c:v>5.2435400367613001</c:v>
                </c:pt>
                <c:pt idx="27">
                  <c:v>5.3423698284969001</c:v>
                </c:pt>
                <c:pt idx="28">
                  <c:v>5.4411996202342996</c:v>
                </c:pt>
                <c:pt idx="29">
                  <c:v>5.5400294077863004</c:v>
                </c:pt>
                <c:pt idx="30">
                  <c:v>5.6388590805982002</c:v>
                </c:pt>
                <c:pt idx="31">
                  <c:v>5.7376887534101</c:v>
                </c:pt>
                <c:pt idx="32">
                  <c:v>5.8365184262256999</c:v>
                </c:pt>
                <c:pt idx="33">
                  <c:v>5.9290031529895</c:v>
                </c:pt>
                <c:pt idx="34">
                  <c:v>5.9601228057171998</c:v>
                </c:pt>
                <c:pt idx="35">
                  <c:v>5.9938920975464001</c:v>
                </c:pt>
                <c:pt idx="36">
                  <c:v>6.0276613893756998</c:v>
                </c:pt>
                <c:pt idx="37">
                  <c:v>6.0614306812049001</c:v>
                </c:pt>
                <c:pt idx="38">
                  <c:v>6.0951999730341004</c:v>
                </c:pt>
                <c:pt idx="39">
                  <c:v>6.1289692648651997</c:v>
                </c:pt>
                <c:pt idx="40">
                  <c:v>6.1627385566944</c:v>
                </c:pt>
                <c:pt idx="41">
                  <c:v>6.1942835186360004</c:v>
                </c:pt>
                <c:pt idx="42">
                  <c:v>6.1882014402249004</c:v>
                </c:pt>
                <c:pt idx="43">
                  <c:v>6.1823462473271</c:v>
                </c:pt>
                <c:pt idx="44">
                  <c:v>6.1764910544297997</c:v>
                </c:pt>
                <c:pt idx="45">
                  <c:v>6.1706358615320003</c:v>
                </c:pt>
                <c:pt idx="46">
                  <c:v>6.1647805500775004</c:v>
                </c:pt>
                <c:pt idx="47">
                  <c:v>6.1589252382551001</c:v>
                </c:pt>
                <c:pt idx="48">
                  <c:v>6.1530699264326003</c:v>
                </c:pt>
                <c:pt idx="49">
                  <c:v>6.1470805729441</c:v>
                </c:pt>
                <c:pt idx="50">
                  <c:v>6.1161754604118004</c:v>
                </c:pt>
                <c:pt idx="51">
                  <c:v>6.0859637068715999</c:v>
                </c:pt>
                <c:pt idx="52">
                  <c:v>6.0557519533331003</c:v>
                </c:pt>
                <c:pt idx="53">
                  <c:v>6.0255401997937996</c:v>
                </c:pt>
                <c:pt idx="54">
                  <c:v>5.9953284462536001</c:v>
                </c:pt>
                <c:pt idx="55">
                  <c:v>5.9651166927141999</c:v>
                </c:pt>
                <c:pt idx="56">
                  <c:v>5.9349049391740003</c:v>
                </c:pt>
                <c:pt idx="57">
                  <c:v>5.9044344914472999</c:v>
                </c:pt>
                <c:pt idx="58">
                  <c:v>5.8521293113863004</c:v>
                </c:pt>
                <c:pt idx="59">
                  <c:v>5.7998584475954003</c:v>
                </c:pt>
                <c:pt idx="60">
                  <c:v>5.7475875838026997</c:v>
                </c:pt>
                <c:pt idx="61">
                  <c:v>5.6953167200098997</c:v>
                </c:pt>
                <c:pt idx="62">
                  <c:v>5.6429447516966</c:v>
                </c:pt>
                <c:pt idx="63">
                  <c:v>5.5905237260467002</c:v>
                </c:pt>
                <c:pt idx="64">
                  <c:v>5.5381027003968004</c:v>
                </c:pt>
                <c:pt idx="65">
                  <c:v>5.4859770812526998</c:v>
                </c:pt>
                <c:pt idx="66">
                  <c:v>5.4301831197172001</c:v>
                </c:pt>
                <c:pt idx="67">
                  <c:v>5.3733296715582002</c:v>
                </c:pt>
                <c:pt idx="68">
                  <c:v>5.3164762233990999</c:v>
                </c:pt>
                <c:pt idx="69">
                  <c:v>5.2596227752419997</c:v>
                </c:pt>
                <c:pt idx="70">
                  <c:v>5.2027694388162002</c:v>
                </c:pt>
                <c:pt idx="71">
                  <c:v>5.1459161095808996</c:v>
                </c:pt>
                <c:pt idx="72">
                  <c:v>5.0890627803491997</c:v>
                </c:pt>
                <c:pt idx="73">
                  <c:v>5.0335363955063999</c:v>
                </c:pt>
                <c:pt idx="74">
                  <c:v>4.9939524177952999</c:v>
                </c:pt>
                <c:pt idx="75">
                  <c:v>4.9548179665317003</c:v>
                </c:pt>
                <c:pt idx="76">
                  <c:v>4.9156835152670997</c:v>
                </c:pt>
                <c:pt idx="77">
                  <c:v>4.8765490640026004</c:v>
                </c:pt>
                <c:pt idx="78">
                  <c:v>4.8374146127435003</c:v>
                </c:pt>
                <c:pt idx="79">
                  <c:v>4.7982801614788997</c:v>
                </c:pt>
                <c:pt idx="80">
                  <c:v>4.7591457102161998</c:v>
                </c:pt>
                <c:pt idx="81">
                  <c:v>4.7206039192432998</c:v>
                </c:pt>
                <c:pt idx="82">
                  <c:v>4.6937952528864999</c:v>
                </c:pt>
                <c:pt idx="83">
                  <c:v>4.6676110046483004</c:v>
                </c:pt>
                <c:pt idx="84">
                  <c:v>4.6414267564095999</c:v>
                </c:pt>
                <c:pt idx="85">
                  <c:v>4.6152425081714004</c:v>
                </c:pt>
                <c:pt idx="86">
                  <c:v>4.5890582599335996</c:v>
                </c:pt>
                <c:pt idx="87">
                  <c:v>4.5628740116949</c:v>
                </c:pt>
                <c:pt idx="88">
                  <c:v>4.5366897634566996</c:v>
                </c:pt>
                <c:pt idx="89">
                  <c:v>4.5110041078596996</c:v>
                </c:pt>
                <c:pt idx="90">
                  <c:v>4.4970631427640999</c:v>
                </c:pt>
                <c:pt idx="91">
                  <c:v>4.4848005251815</c:v>
                </c:pt>
                <c:pt idx="92">
                  <c:v>4.4725379075999001</c:v>
                </c:pt>
                <c:pt idx="93">
                  <c:v>4.4602752900164004</c:v>
                </c:pt>
                <c:pt idx="94">
                  <c:v>4.4480127773362996</c:v>
                </c:pt>
                <c:pt idx="95">
                  <c:v>4.4357502786784</c:v>
                </c:pt>
                <c:pt idx="96">
                  <c:v>4.4234877800200003</c:v>
                </c:pt>
                <c:pt idx="97">
                  <c:v>4.4109417144018996</c:v>
                </c:pt>
                <c:pt idx="98">
                  <c:v>4.4031885182536996</c:v>
                </c:pt>
                <c:pt idx="99">
                  <c:v>4.3956857181581004</c:v>
                </c:pt>
                <c:pt idx="100">
                  <c:v>4.3880936764992002</c:v>
                </c:pt>
                <c:pt idx="101">
                  <c:v>4.3805016348401002</c:v>
                </c:pt>
                <c:pt idx="102">
                  <c:v>4.3794611262940002</c:v>
                </c:pt>
                <c:pt idx="103">
                  <c:v>4.3729095931812001</c:v>
                </c:pt>
                <c:pt idx="104">
                  <c:v>4.3653175515226001</c:v>
                </c:pt>
                <c:pt idx="105">
                  <c:v>4.3577555088351998</c:v>
                </c:pt>
                <c:pt idx="106">
                  <c:v>4.3507414326828</c:v>
                </c:pt>
                <c:pt idx="107">
                  <c:v>4.3468870818792</c:v>
                </c:pt>
                <c:pt idx="108">
                  <c:v>4.3433929633792996</c:v>
                </c:pt>
                <c:pt idx="109">
                  <c:v>4.3397695400794998</c:v>
                </c:pt>
                <c:pt idx="110">
                  <c:v>4.3361461167788002</c:v>
                </c:pt>
                <c:pt idx="111">
                  <c:v>4.3325227938289999</c:v>
                </c:pt>
                <c:pt idx="112">
                  <c:v>4.3288994894541997</c:v>
                </c:pt>
                <c:pt idx="113">
                  <c:v>4.3253593787630997</c:v>
                </c:pt>
                <c:pt idx="114">
                  <c:v>4.3220660783867997</c:v>
                </c:pt>
                <c:pt idx="115">
                  <c:v>4.3203769381316004</c:v>
                </c:pt>
                <c:pt idx="116">
                  <c:v>4.3190491947538998</c:v>
                </c:pt>
                <c:pt idx="117">
                  <c:v>4.3178063906066004</c:v>
                </c:pt>
                <c:pt idx="118">
                  <c:v>4.3165635864601999</c:v>
                </c:pt>
                <c:pt idx="119">
                  <c:v>4.3153206842394001</c:v>
                </c:pt>
                <c:pt idx="120">
                  <c:v>4.3140777611674999</c:v>
                </c:pt>
                <c:pt idx="121">
                  <c:v>4.3127738958633</c:v>
                </c:pt>
                <c:pt idx="122">
                  <c:v>4.3113962323659996</c:v>
                </c:pt>
                <c:pt idx="123">
                  <c:v>4.3104603072502004</c:v>
                </c:pt>
                <c:pt idx="124">
                  <c:v>4.3096219980379997</c:v>
                </c:pt>
                <c:pt idx="125">
                  <c:v>4.3087551837011002</c:v>
                </c:pt>
                <c:pt idx="126">
                  <c:v>4.3078883693643002</c:v>
                </c:pt>
                <c:pt idx="127">
                  <c:v>4.3070214592299001</c:v>
                </c:pt>
                <c:pt idx="128">
                  <c:v>4.3061545259675</c:v>
                </c:pt>
                <c:pt idx="129">
                  <c:v>4.3053091330553004</c:v>
                </c:pt>
                <c:pt idx="130">
                  <c:v>4.304475212421</c:v>
                </c:pt>
                <c:pt idx="131">
                  <c:v>4.3048160269932003</c:v>
                </c:pt>
                <c:pt idx="132">
                  <c:v>4.3054579632229997</c:v>
                </c:pt>
                <c:pt idx="133">
                  <c:v>4.3059037229559003</c:v>
                </c:pt>
                <c:pt idx="134">
                  <c:v>4.3063098747047999</c:v>
                </c:pt>
                <c:pt idx="135">
                  <c:v>4.3067160264554003</c:v>
                </c:pt>
                <c:pt idx="136">
                  <c:v>4.3071221782061002</c:v>
                </c:pt>
                <c:pt idx="137">
                  <c:v>4.3077409092857</c:v>
                </c:pt>
                <c:pt idx="138">
                  <c:v>4.3083963675031001</c:v>
                </c:pt>
                <c:pt idx="139">
                  <c:v>4.3101342027185003</c:v>
                </c:pt>
                <c:pt idx="140">
                  <c:v>4.3121829839828996</c:v>
                </c:pt>
                <c:pt idx="141">
                  <c:v>4.3141088398702001</c:v>
                </c:pt>
                <c:pt idx="142">
                  <c:v>4.3159459930062001</c:v>
                </c:pt>
                <c:pt idx="143">
                  <c:v>4.3177831461417</c:v>
                </c:pt>
                <c:pt idx="144">
                  <c:v>4.3196321436370999</c:v>
                </c:pt>
              </c:numCache>
            </c:numRef>
          </c:yVal>
        </c:ser>
        <c:axId val="146546688"/>
        <c:axId val="146548608"/>
      </c:scatterChart>
      <c:valAx>
        <c:axId val="146546688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Transect Distance (m)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6548608"/>
        <c:crosses val="max"/>
        <c:crossBetween val="midCat"/>
      </c:valAx>
      <c:valAx>
        <c:axId val="146548608"/>
        <c:scaling>
          <c:orientation val="maxMin"/>
        </c:scaling>
        <c:axPos val="l"/>
        <c:majorGridlines>
          <c:spPr>
            <a:ln w="6350"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Depth (m, msl)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46546688"/>
        <c:crosses val="autoZero"/>
        <c:crossBetween val="midCat"/>
      </c:valAx>
      <c:spPr>
        <a:ln>
          <a:solidFill>
            <a:sysClr val="windowText" lastClr="000000">
              <a:lumMod val="75000"/>
              <a:lumOff val="25000"/>
            </a:sysClr>
          </a:solidFill>
        </a:ln>
      </c:spPr>
    </c:plotArea>
    <c:legend>
      <c:legendPos val="r"/>
      <c:layout>
        <c:manualLayout>
          <c:xMode val="edge"/>
          <c:yMode val="edge"/>
          <c:x val="0.68435066306366876"/>
          <c:y val="0.57745422731249563"/>
          <c:w val="0.25683634373289582"/>
          <c:h val="0.23388690050107391"/>
        </c:manualLayout>
      </c:layout>
      <c:spPr>
        <a:solidFill>
          <a:schemeClr val="bg2"/>
        </a:solidFill>
        <a:ln>
          <a:solidFill>
            <a:schemeClr val="tx1">
              <a:lumMod val="75000"/>
              <a:lumOff val="25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Arc 3</a:t>
            </a:r>
          </a:p>
        </c:rich>
      </c:tx>
      <c:layout>
        <c:manualLayout>
          <c:xMode val="edge"/>
          <c:yMode val="edge"/>
          <c:x val="0.13579225631152794"/>
          <c:y val="4.5718782960457921E-2"/>
        </c:manualLayout>
      </c:layout>
      <c:overlay val="1"/>
    </c:title>
    <c:plotArea>
      <c:layout>
        <c:manualLayout>
          <c:layoutTarget val="inner"/>
          <c:xMode val="edge"/>
          <c:yMode val="edge"/>
          <c:x val="0.11480015243889297"/>
          <c:y val="6.8846405853519893E-2"/>
          <c:w val="0.8396406218610134"/>
          <c:h val="0.68638723892021758"/>
        </c:manualLayout>
      </c:layout>
      <c:scatterChart>
        <c:scatterStyle val="lineMarker"/>
        <c:ser>
          <c:idx val="0"/>
          <c:order val="0"/>
          <c:tx>
            <c:strRef>
              <c:f>Sheet1!$B$1:$B$2</c:f>
              <c:strCache>
                <c:ptCount val="1"/>
                <c:pt idx="0">
                  <c:v>Measured Jan-09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Sheet1!$G$5:$G$432</c:f>
              <c:numCache>
                <c:formatCode>General</c:formatCode>
                <c:ptCount val="428"/>
                <c:pt idx="0">
                  <c:v>0</c:v>
                </c:pt>
                <c:pt idx="1">
                  <c:v>1.5256310799E-2</c:v>
                </c:pt>
                <c:pt idx="2">
                  <c:v>1.0152793895701</c:v>
                </c:pt>
                <c:pt idx="3">
                  <c:v>2.0153024683413001</c:v>
                </c:pt>
                <c:pt idx="4">
                  <c:v>3.0153255471125</c:v>
                </c:pt>
                <c:pt idx="5">
                  <c:v>4.0153486258555002</c:v>
                </c:pt>
                <c:pt idx="6">
                  <c:v>5.0153717046267001</c:v>
                </c:pt>
                <c:pt idx="7">
                  <c:v>6.0153947833979</c:v>
                </c:pt>
                <c:pt idx="8">
                  <c:v>7.0154178621690999</c:v>
                </c:pt>
                <c:pt idx="9">
                  <c:v>8.0154409409402998</c:v>
                </c:pt>
                <c:pt idx="10">
                  <c:v>9.0154640197114997</c:v>
                </c:pt>
                <c:pt idx="11">
                  <c:v>10.015487098483</c:v>
                </c:pt>
                <c:pt idx="12">
                  <c:v>11.015510177226</c:v>
                </c:pt>
                <c:pt idx="13">
                  <c:v>12.015533255996999</c:v>
                </c:pt>
                <c:pt idx="14">
                  <c:v>13.015556334768</c:v>
                </c:pt>
                <c:pt idx="15">
                  <c:v>14.015579413538999</c:v>
                </c:pt>
                <c:pt idx="16">
                  <c:v>15.01560249231</c:v>
                </c:pt>
                <c:pt idx="17">
                  <c:v>16.015625571082001</c:v>
                </c:pt>
                <c:pt idx="18">
                  <c:v>17.015648649852999</c:v>
                </c:pt>
                <c:pt idx="19">
                  <c:v>18.015671728602999</c:v>
                </c:pt>
                <c:pt idx="20">
                  <c:v>19.015694807374</c:v>
                </c:pt>
                <c:pt idx="21">
                  <c:v>20.015717886146</c:v>
                </c:pt>
                <c:pt idx="22">
                  <c:v>21.015740964917001</c:v>
                </c:pt>
                <c:pt idx="23">
                  <c:v>22.015764043688002</c:v>
                </c:pt>
                <c:pt idx="24">
                  <c:v>23.015787122458999</c:v>
                </c:pt>
                <c:pt idx="25">
                  <c:v>24.015810201202001</c:v>
                </c:pt>
                <c:pt idx="26">
                  <c:v>25.015833279972998</c:v>
                </c:pt>
                <c:pt idx="27">
                  <c:v>26.015856358743999</c:v>
                </c:pt>
                <c:pt idx="28">
                  <c:v>27.015879437515999</c:v>
                </c:pt>
                <c:pt idx="29">
                  <c:v>28.015902516286999</c:v>
                </c:pt>
                <c:pt idx="30">
                  <c:v>29.015925595058</c:v>
                </c:pt>
                <c:pt idx="31">
                  <c:v>30.015948673829001</c:v>
                </c:pt>
                <c:pt idx="32">
                  <c:v>31.015971752572</c:v>
                </c:pt>
                <c:pt idx="33">
                  <c:v>32.015994831343001</c:v>
                </c:pt>
                <c:pt idx="34">
                  <c:v>33.016017910115004</c:v>
                </c:pt>
                <c:pt idx="35">
                  <c:v>34.016040988885997</c:v>
                </c:pt>
                <c:pt idx="36">
                  <c:v>35.016064067656998</c:v>
                </c:pt>
                <c:pt idx="37">
                  <c:v>36.016087146427999</c:v>
                </c:pt>
                <c:pt idx="38">
                  <c:v>37.016110225178998</c:v>
                </c:pt>
                <c:pt idx="39">
                  <c:v>38.016133303949999</c:v>
                </c:pt>
                <c:pt idx="40">
                  <c:v>39.016156382721</c:v>
                </c:pt>
                <c:pt idx="41">
                  <c:v>40.016179461492001</c:v>
                </c:pt>
                <c:pt idx="42">
                  <c:v>41.016202540263002</c:v>
                </c:pt>
                <c:pt idx="43">
                  <c:v>42.016225619034003</c:v>
                </c:pt>
                <c:pt idx="44">
                  <c:v>43.016248697805999</c:v>
                </c:pt>
                <c:pt idx="45">
                  <c:v>44.016271776548997</c:v>
                </c:pt>
                <c:pt idx="46">
                  <c:v>45.016294855319998</c:v>
                </c:pt>
                <c:pt idx="47">
                  <c:v>46.016317934090999</c:v>
                </c:pt>
                <c:pt idx="48">
                  <c:v>47.016341012862</c:v>
                </c:pt>
                <c:pt idx="49">
                  <c:v>48.016364091633001</c:v>
                </c:pt>
                <c:pt idx="50">
                  <c:v>49.016387170404997</c:v>
                </c:pt>
                <c:pt idx="51">
                  <c:v>50.016410249148002</c:v>
                </c:pt>
                <c:pt idx="52">
                  <c:v>51.016433327919003</c:v>
                </c:pt>
                <c:pt idx="53">
                  <c:v>52.016456406689997</c:v>
                </c:pt>
                <c:pt idx="54">
                  <c:v>53.016479485460998</c:v>
                </c:pt>
                <c:pt idx="55">
                  <c:v>54.016502564231999</c:v>
                </c:pt>
                <c:pt idx="56">
                  <c:v>55.016525643011001</c:v>
                </c:pt>
                <c:pt idx="57">
                  <c:v>56.016548721782002</c:v>
                </c:pt>
                <c:pt idx="58">
                  <c:v>57.016571800525</c:v>
                </c:pt>
                <c:pt idx="59">
                  <c:v>58.016594879296001</c:v>
                </c:pt>
                <c:pt idx="60">
                  <c:v>59.016617958067002</c:v>
                </c:pt>
                <c:pt idx="61">
                  <c:v>60.016641036838998</c:v>
                </c:pt>
                <c:pt idx="62">
                  <c:v>61.016664115609998</c:v>
                </c:pt>
                <c:pt idx="63">
                  <c:v>62.016687194380999</c:v>
                </c:pt>
                <c:pt idx="64">
                  <c:v>63.016710273123998</c:v>
                </c:pt>
                <c:pt idx="65">
                  <c:v>64.016733351894999</c:v>
                </c:pt>
                <c:pt idx="66">
                  <c:v>65.016756430666007</c:v>
                </c:pt>
                <c:pt idx="67">
                  <c:v>66.016779509437995</c:v>
                </c:pt>
                <c:pt idx="68">
                  <c:v>67.016802588209003</c:v>
                </c:pt>
                <c:pt idx="69">
                  <c:v>68.016825666979997</c:v>
                </c:pt>
                <c:pt idx="70">
                  <c:v>69.016848745751005</c:v>
                </c:pt>
                <c:pt idx="71">
                  <c:v>70.016871824494004</c:v>
                </c:pt>
                <c:pt idx="72">
                  <c:v>71.016894903264998</c:v>
                </c:pt>
                <c:pt idx="73">
                  <c:v>72.016917982036006</c:v>
                </c:pt>
                <c:pt idx="74">
                  <c:v>73.016941060807994</c:v>
                </c:pt>
                <c:pt idx="75">
                  <c:v>74.016964139585994</c:v>
                </c:pt>
                <c:pt idx="76">
                  <c:v>75.016987218357002</c:v>
                </c:pt>
                <c:pt idx="77">
                  <c:v>76.017010297100001</c:v>
                </c:pt>
                <c:pt idx="78">
                  <c:v>77.017033375872003</c:v>
                </c:pt>
                <c:pt idx="79">
                  <c:v>78.017056454642997</c:v>
                </c:pt>
                <c:pt idx="80">
                  <c:v>79.017079533414005</c:v>
                </c:pt>
                <c:pt idx="81">
                  <c:v>80.017102612184999</c:v>
                </c:pt>
                <c:pt idx="82">
                  <c:v>81.017125690955993</c:v>
                </c:pt>
                <c:pt idx="83">
                  <c:v>82.017148769727001</c:v>
                </c:pt>
                <c:pt idx="84">
                  <c:v>83.017171848469999</c:v>
                </c:pt>
                <c:pt idx="85">
                  <c:v>84.017194927242002</c:v>
                </c:pt>
                <c:pt idx="86">
                  <c:v>85.017218006012996</c:v>
                </c:pt>
                <c:pt idx="87">
                  <c:v>86.017241084784004</c:v>
                </c:pt>
                <c:pt idx="88">
                  <c:v>86.212295049123</c:v>
                </c:pt>
                <c:pt idx="89">
                  <c:v>87.017264163554998</c:v>
                </c:pt>
                <c:pt idx="90">
                  <c:v>88.017287242326006</c:v>
                </c:pt>
                <c:pt idx="91">
                  <c:v>89.017310321069004</c:v>
                </c:pt>
                <c:pt idx="92">
                  <c:v>90.017333399840993</c:v>
                </c:pt>
                <c:pt idx="93">
                  <c:v>91.017356478612001</c:v>
                </c:pt>
                <c:pt idx="94">
                  <c:v>92.017379557382995</c:v>
                </c:pt>
                <c:pt idx="95">
                  <c:v>93.017402636160995</c:v>
                </c:pt>
                <c:pt idx="96">
                  <c:v>94.017425714932997</c:v>
                </c:pt>
                <c:pt idx="97">
                  <c:v>95.017448793704006</c:v>
                </c:pt>
                <c:pt idx="98">
                  <c:v>96.017471872447004</c:v>
                </c:pt>
                <c:pt idx="99">
                  <c:v>97.017494951217998</c:v>
                </c:pt>
                <c:pt idx="100">
                  <c:v>98.017518029989006</c:v>
                </c:pt>
                <c:pt idx="101">
                  <c:v>99.01754110876</c:v>
                </c:pt>
                <c:pt idx="102">
                  <c:v>100.01756418753</c:v>
                </c:pt>
                <c:pt idx="103">
                  <c:v>101.0175872663</c:v>
                </c:pt>
                <c:pt idx="104">
                  <c:v>102.01761034505</c:v>
                </c:pt>
                <c:pt idx="105">
                  <c:v>103.01763342382</c:v>
                </c:pt>
                <c:pt idx="106">
                  <c:v>104.01765650259</c:v>
                </c:pt>
                <c:pt idx="107">
                  <c:v>105.01767958136</c:v>
                </c:pt>
                <c:pt idx="108">
                  <c:v>106.01770266013</c:v>
                </c:pt>
                <c:pt idx="109">
                  <c:v>107.0177257389</c:v>
                </c:pt>
                <c:pt idx="110">
                  <c:v>108.01774881767</c:v>
                </c:pt>
                <c:pt idx="111">
                  <c:v>109.01777189642</c:v>
                </c:pt>
                <c:pt idx="112">
                  <c:v>110.01779497519</c:v>
                </c:pt>
                <c:pt idx="113">
                  <c:v>111.01781805397</c:v>
                </c:pt>
                <c:pt idx="114">
                  <c:v>112.01784113274</c:v>
                </c:pt>
                <c:pt idx="115">
                  <c:v>113.01786421151</c:v>
                </c:pt>
                <c:pt idx="116">
                  <c:v>114.01788729028</c:v>
                </c:pt>
                <c:pt idx="117">
                  <c:v>115.01791036902</c:v>
                </c:pt>
                <c:pt idx="118">
                  <c:v>116.01793344779</c:v>
                </c:pt>
                <c:pt idx="119">
                  <c:v>117.01795652656</c:v>
                </c:pt>
                <c:pt idx="120">
                  <c:v>118.01797960534</c:v>
                </c:pt>
                <c:pt idx="121">
                  <c:v>119.01800268411</c:v>
                </c:pt>
                <c:pt idx="122">
                  <c:v>120.01802576288</c:v>
                </c:pt>
                <c:pt idx="123">
                  <c:v>121.01804884165</c:v>
                </c:pt>
                <c:pt idx="124">
                  <c:v>122.01807192039</c:v>
                </c:pt>
                <c:pt idx="125">
                  <c:v>123.01809499916</c:v>
                </c:pt>
                <c:pt idx="126">
                  <c:v>124.01811807793</c:v>
                </c:pt>
                <c:pt idx="127">
                  <c:v>125.01814115671</c:v>
                </c:pt>
                <c:pt idx="128">
                  <c:v>126.01816423548</c:v>
                </c:pt>
                <c:pt idx="129">
                  <c:v>127.01818731425</c:v>
                </c:pt>
                <c:pt idx="130">
                  <c:v>128.01821039299</c:v>
                </c:pt>
                <c:pt idx="131">
                  <c:v>129.01823347176</c:v>
                </c:pt>
                <c:pt idx="132">
                  <c:v>130.01825655054</c:v>
                </c:pt>
                <c:pt idx="133">
                  <c:v>131.01827962931</c:v>
                </c:pt>
                <c:pt idx="134">
                  <c:v>132.01830270808</c:v>
                </c:pt>
                <c:pt idx="135">
                  <c:v>133.01832578685</c:v>
                </c:pt>
                <c:pt idx="136">
                  <c:v>134.01834886563</c:v>
                </c:pt>
                <c:pt idx="137">
                  <c:v>135.01837194436999</c:v>
                </c:pt>
                <c:pt idx="138">
                  <c:v>136.01839502313999</c:v>
                </c:pt>
                <c:pt idx="139">
                  <c:v>137.01841810190999</c:v>
                </c:pt>
                <c:pt idx="140">
                  <c:v>138.01844118067999</c:v>
                </c:pt>
                <c:pt idx="141">
                  <c:v>139.01846425945001</c:v>
                </c:pt>
                <c:pt idx="142">
                  <c:v>140.01848733822001</c:v>
                </c:pt>
                <c:pt idx="143">
                  <c:v>141.01851041699999</c:v>
                </c:pt>
                <c:pt idx="144">
                  <c:v>142.01853349574</c:v>
                </c:pt>
                <c:pt idx="145">
                  <c:v>142.71513584760999</c:v>
                </c:pt>
              </c:numCache>
            </c:numRef>
          </c:xVal>
          <c:yVal>
            <c:numRef>
              <c:f>Sheet1!$H$5:$H$432</c:f>
              <c:numCache>
                <c:formatCode>General</c:formatCode>
                <c:ptCount val="428"/>
                <c:pt idx="0">
                  <c:v>3.5924603520815999</c:v>
                </c:pt>
                <c:pt idx="1">
                  <c:v>3.5926137299756999</c:v>
                </c:pt>
                <c:pt idx="2">
                  <c:v>3.6027784208693001</c:v>
                </c:pt>
                <c:pt idx="3">
                  <c:v>3.6162233966984001</c:v>
                </c:pt>
                <c:pt idx="4">
                  <c:v>3.6423718626356001</c:v>
                </c:pt>
                <c:pt idx="5">
                  <c:v>3.6775722660886001</c:v>
                </c:pt>
                <c:pt idx="6">
                  <c:v>3.7253312133934999</c:v>
                </c:pt>
                <c:pt idx="7">
                  <c:v>3.7971515344689002</c:v>
                </c:pt>
                <c:pt idx="8">
                  <c:v>3.8791772517980001</c:v>
                </c:pt>
                <c:pt idx="9">
                  <c:v>3.9608918964022002</c:v>
                </c:pt>
                <c:pt idx="10">
                  <c:v>4.0430664089135</c:v>
                </c:pt>
                <c:pt idx="11">
                  <c:v>4.1261324245079001</c:v>
                </c:pt>
                <c:pt idx="12">
                  <c:v>4.2097188141070001</c:v>
                </c:pt>
                <c:pt idx="13">
                  <c:v>4.2923108682789</c:v>
                </c:pt>
                <c:pt idx="14">
                  <c:v>4.3638945360908004</c:v>
                </c:pt>
                <c:pt idx="15">
                  <c:v>4.4251505921638001</c:v>
                </c:pt>
                <c:pt idx="16">
                  <c:v>4.4878270300778</c:v>
                </c:pt>
                <c:pt idx="17">
                  <c:v>4.5513028712103001</c:v>
                </c:pt>
                <c:pt idx="18">
                  <c:v>4.6226496768995</c:v>
                </c:pt>
                <c:pt idx="19">
                  <c:v>4.7298426257476001</c:v>
                </c:pt>
                <c:pt idx="20">
                  <c:v>4.8643286469450997</c:v>
                </c:pt>
                <c:pt idx="21">
                  <c:v>5.0153838024380004</c:v>
                </c:pt>
                <c:pt idx="22">
                  <c:v>5.2025152696732997</c:v>
                </c:pt>
                <c:pt idx="23">
                  <c:v>5.4086657059596996</c:v>
                </c:pt>
                <c:pt idx="24">
                  <c:v>5.5035917687545997</c:v>
                </c:pt>
                <c:pt idx="25">
                  <c:v>5.4790750391075997</c:v>
                </c:pt>
                <c:pt idx="26">
                  <c:v>5.4895239186708</c:v>
                </c:pt>
                <c:pt idx="27">
                  <c:v>5.5684663387983004</c:v>
                </c:pt>
                <c:pt idx="28">
                  <c:v>5.6714514118429999</c:v>
                </c:pt>
                <c:pt idx="29">
                  <c:v>5.7780334886010998</c:v>
                </c:pt>
                <c:pt idx="30">
                  <c:v>5.8983887225295</c:v>
                </c:pt>
                <c:pt idx="31">
                  <c:v>6.0518202492858002</c:v>
                </c:pt>
                <c:pt idx="32">
                  <c:v>6.2598410050195996</c:v>
                </c:pt>
                <c:pt idx="33">
                  <c:v>6.4968457069844998</c:v>
                </c:pt>
                <c:pt idx="34">
                  <c:v>6.5634024346326996</c:v>
                </c:pt>
                <c:pt idx="35">
                  <c:v>6.4615240659113997</c:v>
                </c:pt>
                <c:pt idx="36">
                  <c:v>6.3801085431695999</c:v>
                </c:pt>
                <c:pt idx="37">
                  <c:v>6.3775678269303002</c:v>
                </c:pt>
                <c:pt idx="38">
                  <c:v>6.4330411178925999</c:v>
                </c:pt>
                <c:pt idx="39">
                  <c:v>6.5191359795863004</c:v>
                </c:pt>
                <c:pt idx="40">
                  <c:v>6.6402456297218997</c:v>
                </c:pt>
                <c:pt idx="41">
                  <c:v>6.7431103109884001</c:v>
                </c:pt>
                <c:pt idx="42">
                  <c:v>6.8013120686355002</c:v>
                </c:pt>
                <c:pt idx="43">
                  <c:v>6.8375210431677003</c:v>
                </c:pt>
                <c:pt idx="44">
                  <c:v>6.8605216965551996</c:v>
                </c:pt>
                <c:pt idx="45">
                  <c:v>6.8499519053671003</c:v>
                </c:pt>
                <c:pt idx="46">
                  <c:v>6.8196931402676002</c:v>
                </c:pt>
                <c:pt idx="47">
                  <c:v>6.7935944166102002</c:v>
                </c:pt>
                <c:pt idx="48">
                  <c:v>6.7444359949403996</c:v>
                </c:pt>
                <c:pt idx="49">
                  <c:v>6.6687161662266998</c:v>
                </c:pt>
                <c:pt idx="50">
                  <c:v>6.6410389915053996</c:v>
                </c:pt>
                <c:pt idx="51">
                  <c:v>6.6533239619698001</c:v>
                </c:pt>
                <c:pt idx="52">
                  <c:v>6.6441697452664998</c:v>
                </c:pt>
                <c:pt idx="53">
                  <c:v>6.6110866385460998</c:v>
                </c:pt>
                <c:pt idx="54">
                  <c:v>6.5670222854114</c:v>
                </c:pt>
                <c:pt idx="55">
                  <c:v>6.4813773005334996</c:v>
                </c:pt>
                <c:pt idx="56">
                  <c:v>6.3487141090773003</c:v>
                </c:pt>
                <c:pt idx="57">
                  <c:v>6.2515584892681</c:v>
                </c:pt>
                <c:pt idx="58">
                  <c:v>6.2249733580636004</c:v>
                </c:pt>
                <c:pt idx="59">
                  <c:v>6.2060429958774002</c:v>
                </c:pt>
                <c:pt idx="60">
                  <c:v>6.1297539206826004</c:v>
                </c:pt>
                <c:pt idx="61">
                  <c:v>6.0195269753857996</c:v>
                </c:pt>
                <c:pt idx="62">
                  <c:v>5.9392955897219997</c:v>
                </c:pt>
                <c:pt idx="63">
                  <c:v>5.9006922224225002</c:v>
                </c:pt>
                <c:pt idx="64">
                  <c:v>5.8569529916803997</c:v>
                </c:pt>
                <c:pt idx="65">
                  <c:v>5.7542750005996002</c:v>
                </c:pt>
                <c:pt idx="66">
                  <c:v>5.5826945387817002</c:v>
                </c:pt>
                <c:pt idx="67">
                  <c:v>5.4379512912491998</c:v>
                </c:pt>
                <c:pt idx="68">
                  <c:v>5.3584510926012001</c:v>
                </c:pt>
                <c:pt idx="69">
                  <c:v>5.2908020843934001</c:v>
                </c:pt>
                <c:pt idx="70">
                  <c:v>5.2168650374533003</c:v>
                </c:pt>
                <c:pt idx="71">
                  <c:v>5.1320760143625996</c:v>
                </c:pt>
                <c:pt idx="72">
                  <c:v>5.0484832373168</c:v>
                </c:pt>
                <c:pt idx="73">
                  <c:v>4.9545073798908996</c:v>
                </c:pt>
                <c:pt idx="74">
                  <c:v>4.8384101544252003</c:v>
                </c:pt>
                <c:pt idx="75">
                  <c:v>4.7227114482303003</c:v>
                </c:pt>
                <c:pt idx="76">
                  <c:v>4.6261148858665999</c:v>
                </c:pt>
                <c:pt idx="77">
                  <c:v>4.5630539776771002</c:v>
                </c:pt>
                <c:pt idx="78">
                  <c:v>4.4898818700658003</c:v>
                </c:pt>
                <c:pt idx="79">
                  <c:v>4.3886771613451998</c:v>
                </c:pt>
                <c:pt idx="80">
                  <c:v>4.3187481190471004</c:v>
                </c:pt>
                <c:pt idx="81">
                  <c:v>4.2722273028876003</c:v>
                </c:pt>
                <c:pt idx="82">
                  <c:v>4.2089431775156996</c:v>
                </c:pt>
                <c:pt idx="83">
                  <c:v>4.1670772107284</c:v>
                </c:pt>
                <c:pt idx="84">
                  <c:v>4.1395334633853</c:v>
                </c:pt>
                <c:pt idx="85">
                  <c:v>4.1001184185481998</c:v>
                </c:pt>
                <c:pt idx="86">
                  <c:v>4.0695599057415999</c:v>
                </c:pt>
                <c:pt idx="87">
                  <c:v>4.0390014058921002</c:v>
                </c:pt>
                <c:pt idx="88">
                  <c:v>4.0330409884218996</c:v>
                </c:pt>
                <c:pt idx="89">
                  <c:v>4.0084429033550002</c:v>
                </c:pt>
                <c:pt idx="90">
                  <c:v>3.9778839214563999</c:v>
                </c:pt>
                <c:pt idx="91">
                  <c:v>3.9477335530433</c:v>
                </c:pt>
                <c:pt idx="92">
                  <c:v>3.9200431723492999</c:v>
                </c:pt>
                <c:pt idx="93">
                  <c:v>3.8945454850516001</c:v>
                </c:pt>
                <c:pt idx="94">
                  <c:v>3.8713179959605002</c:v>
                </c:pt>
                <c:pt idx="95">
                  <c:v>3.8502120173545999</c:v>
                </c:pt>
                <c:pt idx="96">
                  <c:v>3.8291055995226002</c:v>
                </c:pt>
                <c:pt idx="97">
                  <c:v>3.8080422166062999</c:v>
                </c:pt>
                <c:pt idx="98">
                  <c:v>3.7871371362425998</c:v>
                </c:pt>
                <c:pt idx="99">
                  <c:v>3.7663518537647001</c:v>
                </c:pt>
                <c:pt idx="100">
                  <c:v>3.7455742531367</c:v>
                </c:pt>
                <c:pt idx="101">
                  <c:v>3.7248173190045999</c:v>
                </c:pt>
                <c:pt idx="102">
                  <c:v>3.7041800298598</c:v>
                </c:pt>
                <c:pt idx="103">
                  <c:v>3.6836440730121001</c:v>
                </c:pt>
                <c:pt idx="104">
                  <c:v>3.6631083993046998</c:v>
                </c:pt>
                <c:pt idx="105">
                  <c:v>3.6458076815272999</c:v>
                </c:pt>
                <c:pt idx="106">
                  <c:v>3.6465692561977998</c:v>
                </c:pt>
                <c:pt idx="107">
                  <c:v>3.6580133984024998</c:v>
                </c:pt>
                <c:pt idx="108">
                  <c:v>3.6634573472866001</c:v>
                </c:pt>
                <c:pt idx="109">
                  <c:v>3.6672654849840001</c:v>
                </c:pt>
                <c:pt idx="110">
                  <c:v>3.6705653110083998</c:v>
                </c:pt>
                <c:pt idx="111">
                  <c:v>3.6738223132265002</c:v>
                </c:pt>
                <c:pt idx="112">
                  <c:v>3.6770360677965002</c:v>
                </c:pt>
                <c:pt idx="113">
                  <c:v>3.6802067160024001</c:v>
                </c:pt>
                <c:pt idx="114">
                  <c:v>3.6821002682008999</c:v>
                </c:pt>
                <c:pt idx="115">
                  <c:v>3.6827660738359</c:v>
                </c:pt>
                <c:pt idx="116">
                  <c:v>3.6834658853990998</c:v>
                </c:pt>
                <c:pt idx="117">
                  <c:v>3.6842279417010002</c:v>
                </c:pt>
                <c:pt idx="118">
                  <c:v>3.6854242068274998</c:v>
                </c:pt>
                <c:pt idx="119">
                  <c:v>3.6873354577469</c:v>
                </c:pt>
                <c:pt idx="120">
                  <c:v>3.6895605071962998</c:v>
                </c:pt>
                <c:pt idx="121">
                  <c:v>3.6917856629224999</c:v>
                </c:pt>
                <c:pt idx="122">
                  <c:v>3.6940109540304999</c:v>
                </c:pt>
                <c:pt idx="123">
                  <c:v>3.69623600672</c:v>
                </c:pt>
                <c:pt idx="124">
                  <c:v>3.6984608274215001</c:v>
                </c:pt>
                <c:pt idx="125">
                  <c:v>3.7006861120994001</c:v>
                </c:pt>
                <c:pt idx="126">
                  <c:v>3.7029112807344999</c:v>
                </c:pt>
                <c:pt idx="127">
                  <c:v>3.7051363301843998</c:v>
                </c:pt>
                <c:pt idx="128">
                  <c:v>3.7073615085868998</c:v>
                </c:pt>
                <c:pt idx="129">
                  <c:v>3.7095867996954</c:v>
                </c:pt>
                <c:pt idx="130">
                  <c:v>3.7118118523844998</c:v>
                </c:pt>
                <c:pt idx="131">
                  <c:v>3.7004705559456998</c:v>
                </c:pt>
                <c:pt idx="132">
                  <c:v>3.6508638684080998</c:v>
                </c:pt>
                <c:pt idx="133">
                  <c:v>3.6225410608940001</c:v>
                </c:pt>
                <c:pt idx="134">
                  <c:v>3.6399548936479</c:v>
                </c:pt>
                <c:pt idx="135">
                  <c:v>3.6557218293200999</c:v>
                </c:pt>
                <c:pt idx="136">
                  <c:v>3.6703210900114001</c:v>
                </c:pt>
                <c:pt idx="137">
                  <c:v>3.6852626364807</c:v>
                </c:pt>
                <c:pt idx="138">
                  <c:v>3.7007885157153999</c:v>
                </c:pt>
                <c:pt idx="139">
                  <c:v>3.7165476702920999</c:v>
                </c:pt>
                <c:pt idx="140">
                  <c:v>3.7322494563887001</c:v>
                </c:pt>
                <c:pt idx="141">
                  <c:v>3.7476586800693998</c:v>
                </c:pt>
                <c:pt idx="142">
                  <c:v>3.7627480776628</c:v>
                </c:pt>
                <c:pt idx="143">
                  <c:v>3.7777728186083999</c:v>
                </c:pt>
                <c:pt idx="144">
                  <c:v>3.7927975019238001</c:v>
                </c:pt>
                <c:pt idx="145">
                  <c:v>3.8032633494721999</c:v>
                </c:pt>
              </c:numCache>
            </c:numRef>
          </c:yVal>
        </c:ser>
        <c:ser>
          <c:idx val="1"/>
          <c:order val="1"/>
          <c:tx>
            <c:strRef>
              <c:f>Sheet1!$M$1:$M$2</c:f>
              <c:strCache>
                <c:ptCount val="1"/>
                <c:pt idx="0">
                  <c:v>Measured Apr-09</c:v>
                </c:pt>
              </c:strCache>
            </c:strRef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xVal>
            <c:numRef>
              <c:f>Sheet1!$R$5:$R$432</c:f>
              <c:numCache>
                <c:formatCode>General</c:formatCode>
                <c:ptCount val="428"/>
                <c:pt idx="0">
                  <c:v>0</c:v>
                </c:pt>
                <c:pt idx="1">
                  <c:v>1.5256310799E-2</c:v>
                </c:pt>
                <c:pt idx="2">
                  <c:v>1.0152793895701</c:v>
                </c:pt>
                <c:pt idx="3">
                  <c:v>2.0153024683413001</c:v>
                </c:pt>
                <c:pt idx="4">
                  <c:v>3.0153255471125</c:v>
                </c:pt>
                <c:pt idx="5">
                  <c:v>4.0153486258555002</c:v>
                </c:pt>
                <c:pt idx="6">
                  <c:v>5.0153717046267001</c:v>
                </c:pt>
                <c:pt idx="7">
                  <c:v>6.0153947833979</c:v>
                </c:pt>
                <c:pt idx="8">
                  <c:v>7.0154178621690999</c:v>
                </c:pt>
                <c:pt idx="9">
                  <c:v>8.0154409409402998</c:v>
                </c:pt>
                <c:pt idx="10">
                  <c:v>9.0154640197114997</c:v>
                </c:pt>
                <c:pt idx="11">
                  <c:v>10.015487098483</c:v>
                </c:pt>
                <c:pt idx="12">
                  <c:v>11.015510177226</c:v>
                </c:pt>
                <c:pt idx="13">
                  <c:v>12.015533255996999</c:v>
                </c:pt>
                <c:pt idx="14">
                  <c:v>13.015556334768</c:v>
                </c:pt>
                <c:pt idx="15">
                  <c:v>14.015579413538999</c:v>
                </c:pt>
                <c:pt idx="16">
                  <c:v>15.01560249231</c:v>
                </c:pt>
                <c:pt idx="17">
                  <c:v>16.015625571082001</c:v>
                </c:pt>
                <c:pt idx="18">
                  <c:v>17.015648649852999</c:v>
                </c:pt>
                <c:pt idx="19">
                  <c:v>18.015671728602999</c:v>
                </c:pt>
                <c:pt idx="20">
                  <c:v>19.015694807374</c:v>
                </c:pt>
                <c:pt idx="21">
                  <c:v>20.015717886146</c:v>
                </c:pt>
                <c:pt idx="22">
                  <c:v>21.015740964917001</c:v>
                </c:pt>
                <c:pt idx="23">
                  <c:v>22.015764043688002</c:v>
                </c:pt>
                <c:pt idx="24">
                  <c:v>23.015787122458999</c:v>
                </c:pt>
                <c:pt idx="25">
                  <c:v>24.015810201202001</c:v>
                </c:pt>
                <c:pt idx="26">
                  <c:v>25.015833279972998</c:v>
                </c:pt>
                <c:pt idx="27">
                  <c:v>26.015856358743999</c:v>
                </c:pt>
                <c:pt idx="28">
                  <c:v>27.015879437515999</c:v>
                </c:pt>
                <c:pt idx="29">
                  <c:v>28.015902516286999</c:v>
                </c:pt>
                <c:pt idx="30">
                  <c:v>29.015925595058</c:v>
                </c:pt>
                <c:pt idx="31">
                  <c:v>30.015948673829001</c:v>
                </c:pt>
                <c:pt idx="32">
                  <c:v>31.015971752572</c:v>
                </c:pt>
                <c:pt idx="33">
                  <c:v>32.015994831343001</c:v>
                </c:pt>
                <c:pt idx="34">
                  <c:v>33.016017910115004</c:v>
                </c:pt>
                <c:pt idx="35">
                  <c:v>34.016040988885997</c:v>
                </c:pt>
                <c:pt idx="36">
                  <c:v>35.016064067656998</c:v>
                </c:pt>
                <c:pt idx="37">
                  <c:v>36.016087146427999</c:v>
                </c:pt>
                <c:pt idx="38">
                  <c:v>37.016110225178998</c:v>
                </c:pt>
                <c:pt idx="39">
                  <c:v>38.016133303949999</c:v>
                </c:pt>
                <c:pt idx="40">
                  <c:v>39.016156382721</c:v>
                </c:pt>
                <c:pt idx="41">
                  <c:v>40.016179461492001</c:v>
                </c:pt>
                <c:pt idx="42">
                  <c:v>41.016202540263002</c:v>
                </c:pt>
                <c:pt idx="43">
                  <c:v>42.016225619034003</c:v>
                </c:pt>
                <c:pt idx="44">
                  <c:v>43.016248697805999</c:v>
                </c:pt>
                <c:pt idx="45">
                  <c:v>44.016271776548997</c:v>
                </c:pt>
                <c:pt idx="46">
                  <c:v>45.016294855319998</c:v>
                </c:pt>
                <c:pt idx="47">
                  <c:v>46.016317934090999</c:v>
                </c:pt>
                <c:pt idx="48">
                  <c:v>47.016341012862</c:v>
                </c:pt>
                <c:pt idx="49">
                  <c:v>48.016364091633001</c:v>
                </c:pt>
                <c:pt idx="50">
                  <c:v>49.016387170404997</c:v>
                </c:pt>
                <c:pt idx="51">
                  <c:v>50.016410249148002</c:v>
                </c:pt>
                <c:pt idx="52">
                  <c:v>51.016433327919003</c:v>
                </c:pt>
                <c:pt idx="53">
                  <c:v>52.016456406689997</c:v>
                </c:pt>
                <c:pt idx="54">
                  <c:v>53.016479485460998</c:v>
                </c:pt>
                <c:pt idx="55">
                  <c:v>54.016502564231999</c:v>
                </c:pt>
                <c:pt idx="56">
                  <c:v>55.016525643011001</c:v>
                </c:pt>
                <c:pt idx="57">
                  <c:v>56.016548721782002</c:v>
                </c:pt>
                <c:pt idx="58">
                  <c:v>57.016571800525</c:v>
                </c:pt>
                <c:pt idx="59">
                  <c:v>58.016594879296001</c:v>
                </c:pt>
                <c:pt idx="60">
                  <c:v>59.016617958067002</c:v>
                </c:pt>
                <c:pt idx="61">
                  <c:v>60.016641036838998</c:v>
                </c:pt>
                <c:pt idx="62">
                  <c:v>61.016664115609998</c:v>
                </c:pt>
                <c:pt idx="63">
                  <c:v>62.016687194380999</c:v>
                </c:pt>
                <c:pt idx="64">
                  <c:v>63.016710273123998</c:v>
                </c:pt>
                <c:pt idx="65">
                  <c:v>64.016733351894999</c:v>
                </c:pt>
                <c:pt idx="66">
                  <c:v>65.016756430666007</c:v>
                </c:pt>
                <c:pt idx="67">
                  <c:v>66.016779509437995</c:v>
                </c:pt>
                <c:pt idx="68">
                  <c:v>67.016802588209003</c:v>
                </c:pt>
                <c:pt idx="69">
                  <c:v>68.016825666979997</c:v>
                </c:pt>
                <c:pt idx="70">
                  <c:v>69.016848745751005</c:v>
                </c:pt>
                <c:pt idx="71">
                  <c:v>70.016871824494004</c:v>
                </c:pt>
                <c:pt idx="72">
                  <c:v>71.016894903264998</c:v>
                </c:pt>
                <c:pt idx="73">
                  <c:v>72.016917982036006</c:v>
                </c:pt>
                <c:pt idx="74">
                  <c:v>73.016941060807994</c:v>
                </c:pt>
                <c:pt idx="75">
                  <c:v>74.016964139585994</c:v>
                </c:pt>
                <c:pt idx="76">
                  <c:v>75.016987218357002</c:v>
                </c:pt>
                <c:pt idx="77">
                  <c:v>76.017010297100001</c:v>
                </c:pt>
                <c:pt idx="78">
                  <c:v>77.017033375872003</c:v>
                </c:pt>
                <c:pt idx="79">
                  <c:v>78.017056454642997</c:v>
                </c:pt>
                <c:pt idx="80">
                  <c:v>79.017079533414005</c:v>
                </c:pt>
                <c:pt idx="81">
                  <c:v>80.017102612184999</c:v>
                </c:pt>
                <c:pt idx="82">
                  <c:v>81.017125690955993</c:v>
                </c:pt>
                <c:pt idx="83">
                  <c:v>82.017148769727001</c:v>
                </c:pt>
                <c:pt idx="84">
                  <c:v>83.017171848469999</c:v>
                </c:pt>
                <c:pt idx="85">
                  <c:v>84.017194927242002</c:v>
                </c:pt>
                <c:pt idx="86">
                  <c:v>85.017218006012996</c:v>
                </c:pt>
                <c:pt idx="87">
                  <c:v>86.017241084784004</c:v>
                </c:pt>
                <c:pt idx="88">
                  <c:v>86.212295049123</c:v>
                </c:pt>
                <c:pt idx="89">
                  <c:v>87.017264163554998</c:v>
                </c:pt>
                <c:pt idx="90">
                  <c:v>88.017287242326006</c:v>
                </c:pt>
                <c:pt idx="91">
                  <c:v>89.017310321069004</c:v>
                </c:pt>
                <c:pt idx="92">
                  <c:v>90.017333399840993</c:v>
                </c:pt>
                <c:pt idx="93">
                  <c:v>91.017356478612001</c:v>
                </c:pt>
                <c:pt idx="94">
                  <c:v>92.017379557382995</c:v>
                </c:pt>
                <c:pt idx="95">
                  <c:v>93.017402636160995</c:v>
                </c:pt>
                <c:pt idx="96">
                  <c:v>94.017425714932997</c:v>
                </c:pt>
                <c:pt idx="97">
                  <c:v>95.017448793704006</c:v>
                </c:pt>
                <c:pt idx="98">
                  <c:v>96.017471872447004</c:v>
                </c:pt>
                <c:pt idx="99">
                  <c:v>97.017494951217998</c:v>
                </c:pt>
                <c:pt idx="100">
                  <c:v>98.017518029989006</c:v>
                </c:pt>
                <c:pt idx="101">
                  <c:v>99.01754110876</c:v>
                </c:pt>
                <c:pt idx="102">
                  <c:v>100.01756418753</c:v>
                </c:pt>
                <c:pt idx="103">
                  <c:v>101.0175872663</c:v>
                </c:pt>
                <c:pt idx="104">
                  <c:v>102.01761034505</c:v>
                </c:pt>
                <c:pt idx="105">
                  <c:v>103.01763342382</c:v>
                </c:pt>
                <c:pt idx="106">
                  <c:v>104.01765650259</c:v>
                </c:pt>
                <c:pt idx="107">
                  <c:v>105.01767958136</c:v>
                </c:pt>
                <c:pt idx="108">
                  <c:v>106.01770266013</c:v>
                </c:pt>
                <c:pt idx="109">
                  <c:v>107.0177257389</c:v>
                </c:pt>
                <c:pt idx="110">
                  <c:v>108.01774881767</c:v>
                </c:pt>
                <c:pt idx="111">
                  <c:v>109.01777189642</c:v>
                </c:pt>
                <c:pt idx="112">
                  <c:v>110.01779497519</c:v>
                </c:pt>
                <c:pt idx="113">
                  <c:v>111.01781805397</c:v>
                </c:pt>
                <c:pt idx="114">
                  <c:v>112.01784113274</c:v>
                </c:pt>
                <c:pt idx="115">
                  <c:v>113.01786421151</c:v>
                </c:pt>
                <c:pt idx="116">
                  <c:v>114.01788729028</c:v>
                </c:pt>
                <c:pt idx="117">
                  <c:v>115.01791036902</c:v>
                </c:pt>
                <c:pt idx="118">
                  <c:v>116.01793344779</c:v>
                </c:pt>
                <c:pt idx="119">
                  <c:v>117.01795652656</c:v>
                </c:pt>
                <c:pt idx="120">
                  <c:v>118.01797960534</c:v>
                </c:pt>
                <c:pt idx="121">
                  <c:v>119.01800268411</c:v>
                </c:pt>
                <c:pt idx="122">
                  <c:v>120.01802576288</c:v>
                </c:pt>
                <c:pt idx="123">
                  <c:v>121.01804884165</c:v>
                </c:pt>
                <c:pt idx="124">
                  <c:v>122.01807192039</c:v>
                </c:pt>
                <c:pt idx="125">
                  <c:v>123.01809499916</c:v>
                </c:pt>
                <c:pt idx="126">
                  <c:v>124.01811807793</c:v>
                </c:pt>
                <c:pt idx="127">
                  <c:v>125.01814115671</c:v>
                </c:pt>
                <c:pt idx="128">
                  <c:v>126.01816423548</c:v>
                </c:pt>
                <c:pt idx="129">
                  <c:v>127.01818731425</c:v>
                </c:pt>
                <c:pt idx="130">
                  <c:v>128.01821039299</c:v>
                </c:pt>
                <c:pt idx="131">
                  <c:v>129.01823347176</c:v>
                </c:pt>
                <c:pt idx="132">
                  <c:v>130.01825655054</c:v>
                </c:pt>
                <c:pt idx="133">
                  <c:v>131.01827962931</c:v>
                </c:pt>
                <c:pt idx="134">
                  <c:v>132.01830270808</c:v>
                </c:pt>
                <c:pt idx="135">
                  <c:v>133.01832578685</c:v>
                </c:pt>
                <c:pt idx="136">
                  <c:v>134.01834886563</c:v>
                </c:pt>
                <c:pt idx="137">
                  <c:v>135.01837194436999</c:v>
                </c:pt>
                <c:pt idx="138">
                  <c:v>136.01839502313999</c:v>
                </c:pt>
                <c:pt idx="139">
                  <c:v>137.01841810190999</c:v>
                </c:pt>
                <c:pt idx="140">
                  <c:v>138.01844118067999</c:v>
                </c:pt>
                <c:pt idx="141">
                  <c:v>139.01846425945001</c:v>
                </c:pt>
                <c:pt idx="142">
                  <c:v>140.01848733822001</c:v>
                </c:pt>
                <c:pt idx="143">
                  <c:v>141.01851041699999</c:v>
                </c:pt>
                <c:pt idx="144">
                  <c:v>142.01853349574</c:v>
                </c:pt>
                <c:pt idx="145">
                  <c:v>142.71513584760999</c:v>
                </c:pt>
              </c:numCache>
            </c:numRef>
          </c:xVal>
          <c:yVal>
            <c:numRef>
              <c:f>Sheet1!$S$5:$S$432</c:f>
              <c:numCache>
                <c:formatCode>General</c:formatCode>
                <c:ptCount val="428"/>
                <c:pt idx="0">
                  <c:v>2.7341429397493</c:v>
                </c:pt>
                <c:pt idx="1">
                  <c:v>2.7402511832187999</c:v>
                </c:pt>
                <c:pt idx="2">
                  <c:v>2.8792511832188001</c:v>
                </c:pt>
                <c:pt idx="3">
                  <c:v>3.0182511832188004</c:v>
                </c:pt>
                <c:pt idx="4">
                  <c:v>3.1572511832188006</c:v>
                </c:pt>
                <c:pt idx="5">
                  <c:v>3.2962511832188008</c:v>
                </c:pt>
                <c:pt idx="6">
                  <c:v>3.4352511832188011</c:v>
                </c:pt>
                <c:pt idx="7">
                  <c:v>3.5742511832188013</c:v>
                </c:pt>
                <c:pt idx="8">
                  <c:v>3.7132511832188015</c:v>
                </c:pt>
                <c:pt idx="9">
                  <c:v>3.8522511832188018</c:v>
                </c:pt>
                <c:pt idx="10">
                  <c:v>3.991251183218802</c:v>
                </c:pt>
                <c:pt idx="11">
                  <c:v>4.1302511832188022</c:v>
                </c:pt>
                <c:pt idx="12">
                  <c:v>4.2692511832188025</c:v>
                </c:pt>
                <c:pt idx="13">
                  <c:v>4.4082511832188027</c:v>
                </c:pt>
                <c:pt idx="14">
                  <c:v>4.547251183218803</c:v>
                </c:pt>
                <c:pt idx="15">
                  <c:v>4.6905644249126999</c:v>
                </c:pt>
                <c:pt idx="16">
                  <c:v>4.7664266447027002</c:v>
                </c:pt>
                <c:pt idx="17">
                  <c:v>4.8411691579785998</c:v>
                </c:pt>
                <c:pt idx="18">
                  <c:v>4.9143530662985997</c:v>
                </c:pt>
                <c:pt idx="19">
                  <c:v>4.9881115785828998</c:v>
                </c:pt>
                <c:pt idx="20">
                  <c:v>5.0723760825640003</c:v>
                </c:pt>
                <c:pt idx="21">
                  <c:v>5.1616994489722998</c:v>
                </c:pt>
                <c:pt idx="22">
                  <c:v>5.2468148997505004</c:v>
                </c:pt>
                <c:pt idx="23">
                  <c:v>5.3316365336649998</c:v>
                </c:pt>
                <c:pt idx="24">
                  <c:v>5.4169953377822999</c:v>
                </c:pt>
                <c:pt idx="25">
                  <c:v>5.5050848822356997</c:v>
                </c:pt>
                <c:pt idx="26">
                  <c:v>5.5939272479027</c:v>
                </c:pt>
                <c:pt idx="27">
                  <c:v>5.6723396519409999</c:v>
                </c:pt>
                <c:pt idx="28">
                  <c:v>5.7331807115005997</c:v>
                </c:pt>
                <c:pt idx="29">
                  <c:v>5.7773296149575</c:v>
                </c:pt>
                <c:pt idx="30">
                  <c:v>5.8175014935223004</c:v>
                </c:pt>
                <c:pt idx="31">
                  <c:v>5.8698098858421996</c:v>
                </c:pt>
                <c:pt idx="32">
                  <c:v>5.9437272671638999</c:v>
                </c:pt>
                <c:pt idx="33">
                  <c:v>6.0359574963259002</c:v>
                </c:pt>
                <c:pt idx="34">
                  <c:v>6.1325144459042003</c:v>
                </c:pt>
                <c:pt idx="35">
                  <c:v>6.1969702984164003</c:v>
                </c:pt>
                <c:pt idx="36">
                  <c:v>6.2269553004971003</c:v>
                </c:pt>
                <c:pt idx="37">
                  <c:v>6.2272705859068003</c:v>
                </c:pt>
                <c:pt idx="38">
                  <c:v>6.2005012532499997</c:v>
                </c:pt>
                <c:pt idx="39">
                  <c:v>6.2333515213941002</c:v>
                </c:pt>
                <c:pt idx="40">
                  <c:v>6.2478450817761999</c:v>
                </c:pt>
                <c:pt idx="41">
                  <c:v>6.2326874074495002</c:v>
                </c:pt>
                <c:pt idx="42">
                  <c:v>6.2653842368883996</c:v>
                </c:pt>
                <c:pt idx="43">
                  <c:v>6.2897020980944998</c:v>
                </c:pt>
                <c:pt idx="44">
                  <c:v>6.2662620593109999</c:v>
                </c:pt>
                <c:pt idx="45">
                  <c:v>6.1901785947521004</c:v>
                </c:pt>
                <c:pt idx="46">
                  <c:v>6.1092258436055999</c:v>
                </c:pt>
                <c:pt idx="47">
                  <c:v>6.1253402011934996</c:v>
                </c:pt>
                <c:pt idx="48">
                  <c:v>6.2303112401604999</c:v>
                </c:pt>
                <c:pt idx="49">
                  <c:v>6.3021214916453001</c:v>
                </c:pt>
                <c:pt idx="50">
                  <c:v>6.2572930084824998</c:v>
                </c:pt>
                <c:pt idx="51">
                  <c:v>6.1166898474184999</c:v>
                </c:pt>
                <c:pt idx="52">
                  <c:v>5.9682575037222998</c:v>
                </c:pt>
                <c:pt idx="53">
                  <c:v>5.8898164801329997</c:v>
                </c:pt>
                <c:pt idx="54">
                  <c:v>5.8763882443727002</c:v>
                </c:pt>
                <c:pt idx="55">
                  <c:v>5.8624106906413997</c:v>
                </c:pt>
                <c:pt idx="56">
                  <c:v>5.8498302025118001</c:v>
                </c:pt>
                <c:pt idx="57">
                  <c:v>5.8430125764826002</c:v>
                </c:pt>
                <c:pt idx="58">
                  <c:v>5.8447942971939</c:v>
                </c:pt>
                <c:pt idx="59">
                  <c:v>5.8405162850421997</c:v>
                </c:pt>
                <c:pt idx="60">
                  <c:v>5.8076141396123004</c:v>
                </c:pt>
                <c:pt idx="61">
                  <c:v>5.7563945707134003</c:v>
                </c:pt>
                <c:pt idx="62">
                  <c:v>5.6885048048879998</c:v>
                </c:pt>
                <c:pt idx="63">
                  <c:v>5.6041120945446998</c:v>
                </c:pt>
                <c:pt idx="64">
                  <c:v>5.5207348310431996</c:v>
                </c:pt>
                <c:pt idx="65">
                  <c:v>5.4388926918455001</c:v>
                </c:pt>
                <c:pt idx="66">
                  <c:v>5.3587657686075998</c:v>
                </c:pt>
                <c:pt idx="67">
                  <c:v>5.3029122320313</c:v>
                </c:pt>
                <c:pt idx="68">
                  <c:v>5.2661767746977004</c:v>
                </c:pt>
                <c:pt idx="69">
                  <c:v>5.2169143965439</c:v>
                </c:pt>
                <c:pt idx="70">
                  <c:v>5.1589831312504</c:v>
                </c:pt>
                <c:pt idx="71">
                  <c:v>5.0931500773913001</c:v>
                </c:pt>
                <c:pt idx="72">
                  <c:v>5.0282878743600996</c:v>
                </c:pt>
                <c:pt idx="73">
                  <c:v>5.0043972901211999</c:v>
                </c:pt>
                <c:pt idx="74">
                  <c:v>4.9981910513269998</c:v>
                </c:pt>
                <c:pt idx="75">
                  <c:v>4.9721966640363</c:v>
                </c:pt>
                <c:pt idx="76">
                  <c:v>4.9414986828050997</c:v>
                </c:pt>
                <c:pt idx="77">
                  <c:v>4.9150131207688998</c:v>
                </c:pt>
                <c:pt idx="78">
                  <c:v>4.8920109875544</c:v>
                </c:pt>
                <c:pt idx="79">
                  <c:v>4.8690080198194003</c:v>
                </c:pt>
                <c:pt idx="80">
                  <c:v>4.8460054227280001</c:v>
                </c:pt>
                <c:pt idx="81">
                  <c:v>4.8230028385933004</c:v>
                </c:pt>
                <c:pt idx="82">
                  <c:v>4.7999998579016001</c:v>
                </c:pt>
                <c:pt idx="83">
                  <c:v>4.7769968370685003</c:v>
                </c:pt>
                <c:pt idx="84">
                  <c:v>4.7539942930733998</c:v>
                </c:pt>
                <c:pt idx="85">
                  <c:v>4.7309917490783997</c:v>
                </c:pt>
                <c:pt idx="86">
                  <c:v>4.7079887205036002</c:v>
                </c:pt>
                <c:pt idx="87">
                  <c:v>4.6849857061515996</c:v>
                </c:pt>
                <c:pt idx="88">
                  <c:v>4.6804987945434</c:v>
                </c:pt>
                <c:pt idx="89">
                  <c:v>4.6619826865825997</c:v>
                </c:pt>
                <c:pt idx="90">
                  <c:v>4.6389801425866999</c:v>
                </c:pt>
                <c:pt idx="91">
                  <c:v>4.6159775985925</c:v>
                </c:pt>
                <c:pt idx="92">
                  <c:v>4.5929745531083999</c:v>
                </c:pt>
                <c:pt idx="93">
                  <c:v>4.5699715257960998</c:v>
                </c:pt>
                <c:pt idx="94">
                  <c:v>4.5469685360968004</c:v>
                </c:pt>
                <c:pt idx="95">
                  <c:v>4.5239659921008002</c:v>
                </c:pt>
                <c:pt idx="96">
                  <c:v>4.5009634481056997</c:v>
                </c:pt>
                <c:pt idx="97">
                  <c:v>4.4779609041106996</c:v>
                </c:pt>
                <c:pt idx="98">
                  <c:v>4.4549578197511002</c:v>
                </c:pt>
                <c:pt idx="99">
                  <c:v>4.4315676961878001</c:v>
                </c:pt>
                <c:pt idx="100">
                  <c:v>4.4075207921677997</c:v>
                </c:pt>
                <c:pt idx="101">
                  <c:v>4.3831904201725003</c:v>
                </c:pt>
                <c:pt idx="102">
                  <c:v>4.3588293120374004</c:v>
                </c:pt>
                <c:pt idx="103">
                  <c:v>4.3344383449521002</c:v>
                </c:pt>
                <c:pt idx="104">
                  <c:v>4.3100170420747999</c:v>
                </c:pt>
                <c:pt idx="105">
                  <c:v>4.2885002127209004</c:v>
                </c:pt>
                <c:pt idx="106">
                  <c:v>4.2792662297139996</c:v>
                </c:pt>
                <c:pt idx="107">
                  <c:v>4.2794125578531998</c:v>
                </c:pt>
                <c:pt idx="108">
                  <c:v>4.2795594781926001</c:v>
                </c:pt>
                <c:pt idx="109">
                  <c:v>4.2797060564951002</c:v>
                </c:pt>
                <c:pt idx="110">
                  <c:v>4.2798523651966001</c:v>
                </c:pt>
                <c:pt idx="111">
                  <c:v>4.2799992855355002</c:v>
                </c:pt>
                <c:pt idx="112">
                  <c:v>4.2801458832753001</c:v>
                </c:pt>
                <c:pt idx="113">
                  <c:v>4.2802921725398999</c:v>
                </c:pt>
                <c:pt idx="114">
                  <c:v>4.2804390928788996</c:v>
                </c:pt>
                <c:pt idx="115">
                  <c:v>4.2805857100565996</c:v>
                </c:pt>
                <c:pt idx="116">
                  <c:v>4.2807319798828001</c:v>
                </c:pt>
                <c:pt idx="117">
                  <c:v>4.2808789002222003</c:v>
                </c:pt>
                <c:pt idx="118">
                  <c:v>4.2810255368372001</c:v>
                </c:pt>
                <c:pt idx="119">
                  <c:v>4.2806820520890998</c:v>
                </c:pt>
                <c:pt idx="120">
                  <c:v>4.2798217710720001</c:v>
                </c:pt>
                <c:pt idx="121">
                  <c:v>4.2789309599656997</c:v>
                </c:pt>
                <c:pt idx="122">
                  <c:v>4.2780209184820999</c:v>
                </c:pt>
                <c:pt idx="123">
                  <c:v>4.2770044359371999</c:v>
                </c:pt>
                <c:pt idx="124">
                  <c:v>4.2757912972592997</c:v>
                </c:pt>
                <c:pt idx="125">
                  <c:v>4.274479612335</c:v>
                </c:pt>
                <c:pt idx="126">
                  <c:v>4.2731679274114001</c:v>
                </c:pt>
                <c:pt idx="127">
                  <c:v>4.2718557656492004</c:v>
                </c:pt>
                <c:pt idx="128">
                  <c:v>4.2705436038883997</c:v>
                </c:pt>
                <c:pt idx="129">
                  <c:v>4.2692314421274</c:v>
                </c:pt>
                <c:pt idx="130">
                  <c:v>4.2679192803666002</c:v>
                </c:pt>
                <c:pt idx="131">
                  <c:v>4.2666073959485002</c:v>
                </c:pt>
                <c:pt idx="132">
                  <c:v>4.2652957175042001</c:v>
                </c:pt>
                <c:pt idx="133">
                  <c:v>4.2639835622218998</c:v>
                </c:pt>
                <c:pt idx="134">
                  <c:v>4.2626715869960004</c:v>
                </c:pt>
                <c:pt idx="135">
                  <c:v>4.2613589483979002</c:v>
                </c:pt>
                <c:pt idx="136">
                  <c:v>4.2600472634740001</c:v>
                </c:pt>
                <c:pt idx="137">
                  <c:v>4.2587354179318</c:v>
                </c:pt>
                <c:pt idx="138">
                  <c:v>4.2581933322563001</c:v>
                </c:pt>
                <c:pt idx="139">
                  <c:v>4.2585675948216997</c:v>
                </c:pt>
                <c:pt idx="140">
                  <c:v>4.2589934656689001</c:v>
                </c:pt>
                <c:pt idx="141">
                  <c:v>4.2593152906474998</c:v>
                </c:pt>
                <c:pt idx="142">
                  <c:v>4.2596197901448001</c:v>
                </c:pt>
                <c:pt idx="143">
                  <c:v>4.2599070859042003</c:v>
                </c:pt>
                <c:pt idx="144">
                  <c:v>4.2601770432233996</c:v>
                </c:pt>
                <c:pt idx="145">
                  <c:v>4.2603998412942001</c:v>
                </c:pt>
              </c:numCache>
            </c:numRef>
          </c:yVal>
        </c:ser>
        <c:ser>
          <c:idx val="2"/>
          <c:order val="2"/>
          <c:tx>
            <c:strRef>
              <c:f>Sheet1!$Y$1:$Y$2</c:f>
              <c:strCache>
                <c:ptCount val="1"/>
                <c:pt idx="0">
                  <c:v>Calculated Apr-09</c:v>
                </c:pt>
              </c:strCache>
            </c:strRef>
          </c:tx>
          <c:spPr>
            <a:ln>
              <a:solidFill>
                <a:srgbClr val="BB4643"/>
              </a:solidFill>
            </a:ln>
          </c:spPr>
          <c:marker>
            <c:symbol val="none"/>
          </c:marker>
          <c:xVal>
            <c:numRef>
              <c:f>Sheet1!$AD$5:$AD$432</c:f>
              <c:numCache>
                <c:formatCode>General</c:formatCode>
                <c:ptCount val="428"/>
                <c:pt idx="0">
                  <c:v>0</c:v>
                </c:pt>
                <c:pt idx="1">
                  <c:v>0.99800794300270002</c:v>
                </c:pt>
                <c:pt idx="2">
                  <c:v>1.9960158859699999</c:v>
                </c:pt>
                <c:pt idx="3">
                  <c:v>2.9940238289727001</c:v>
                </c:pt>
                <c:pt idx="4">
                  <c:v>3.9920317719753999</c:v>
                </c:pt>
                <c:pt idx="5">
                  <c:v>4.9900397149427</c:v>
                </c:pt>
                <c:pt idx="6">
                  <c:v>5.9880476579454003</c:v>
                </c:pt>
                <c:pt idx="7">
                  <c:v>6.9860556009480996</c:v>
                </c:pt>
                <c:pt idx="8">
                  <c:v>7.9840635439153003</c:v>
                </c:pt>
                <c:pt idx="9">
                  <c:v>8.9820714869181</c:v>
                </c:pt>
                <c:pt idx="10">
                  <c:v>9.9800794298926991</c:v>
                </c:pt>
                <c:pt idx="11">
                  <c:v>10.978087372888</c:v>
                </c:pt>
                <c:pt idx="12">
                  <c:v>11.976095315891</c:v>
                </c:pt>
                <c:pt idx="13">
                  <c:v>12.974103258865</c:v>
                </c:pt>
                <c:pt idx="14">
                  <c:v>13.972111201861001</c:v>
                </c:pt>
                <c:pt idx="15">
                  <c:v>14.970119144863</c:v>
                </c:pt>
                <c:pt idx="16">
                  <c:v>15.968127087838001</c:v>
                </c:pt>
                <c:pt idx="17">
                  <c:v>16.966135030833001</c:v>
                </c:pt>
                <c:pt idx="18">
                  <c:v>17.964142973836001</c:v>
                </c:pt>
                <c:pt idx="19">
                  <c:v>18.962150916811002</c:v>
                </c:pt>
                <c:pt idx="20">
                  <c:v>19.960158859806</c:v>
                </c:pt>
                <c:pt idx="21">
                  <c:v>20.958166802809</c:v>
                </c:pt>
                <c:pt idx="22">
                  <c:v>21.956174745782999</c:v>
                </c:pt>
                <c:pt idx="23">
                  <c:v>22.954182688778999</c:v>
                </c:pt>
                <c:pt idx="24">
                  <c:v>23.952190631752998</c:v>
                </c:pt>
                <c:pt idx="25">
                  <c:v>24.950198574756001</c:v>
                </c:pt>
                <c:pt idx="26">
                  <c:v>25.948206517751998</c:v>
                </c:pt>
                <c:pt idx="27">
                  <c:v>26.946214460726001</c:v>
                </c:pt>
                <c:pt idx="28">
                  <c:v>27.944222403729</c:v>
                </c:pt>
                <c:pt idx="29">
                  <c:v>28.942230346723999</c:v>
                </c:pt>
                <c:pt idx="30">
                  <c:v>29.940238289699</c:v>
                </c:pt>
                <c:pt idx="31">
                  <c:v>30.938246232701999</c:v>
                </c:pt>
                <c:pt idx="32">
                  <c:v>31.936254175697002</c:v>
                </c:pt>
                <c:pt idx="33">
                  <c:v>32.934262118671001</c:v>
                </c:pt>
                <c:pt idx="34">
                  <c:v>33.932270061673997</c:v>
                </c:pt>
                <c:pt idx="35">
                  <c:v>34.930278004670001</c:v>
                </c:pt>
                <c:pt idx="36">
                  <c:v>35.928285947644</c:v>
                </c:pt>
                <c:pt idx="37">
                  <c:v>36.926293890647003</c:v>
                </c:pt>
                <c:pt idx="38">
                  <c:v>37.924301833621001</c:v>
                </c:pt>
                <c:pt idx="39">
                  <c:v>38.922309776616999</c:v>
                </c:pt>
                <c:pt idx="40">
                  <c:v>39.920317719620002</c:v>
                </c:pt>
                <c:pt idx="41">
                  <c:v>40.918325662594</c:v>
                </c:pt>
                <c:pt idx="42">
                  <c:v>41.916333605589998</c:v>
                </c:pt>
                <c:pt idx="43">
                  <c:v>42.914341548591999</c:v>
                </c:pt>
                <c:pt idx="44">
                  <c:v>43.912349491566999</c:v>
                </c:pt>
                <c:pt idx="45">
                  <c:v>44.910357434562002</c:v>
                </c:pt>
                <c:pt idx="46">
                  <c:v>45.908365377564998</c:v>
                </c:pt>
                <c:pt idx="47">
                  <c:v>46.906373320539998</c:v>
                </c:pt>
                <c:pt idx="48">
                  <c:v>47.904381263535001</c:v>
                </c:pt>
                <c:pt idx="49">
                  <c:v>48.902389206537997</c:v>
                </c:pt>
                <c:pt idx="50">
                  <c:v>49.900397149512003</c:v>
                </c:pt>
                <c:pt idx="51">
                  <c:v>50.898405092508</c:v>
                </c:pt>
                <c:pt idx="52">
                  <c:v>51.896413035481999</c:v>
                </c:pt>
                <c:pt idx="53">
                  <c:v>52.894420978485002</c:v>
                </c:pt>
                <c:pt idx="54">
                  <c:v>53.892428921479997</c:v>
                </c:pt>
                <c:pt idx="55">
                  <c:v>54.890436864454998</c:v>
                </c:pt>
                <c:pt idx="56">
                  <c:v>55.888444807458001</c:v>
                </c:pt>
                <c:pt idx="57">
                  <c:v>56.886452750453003</c:v>
                </c:pt>
                <c:pt idx="58">
                  <c:v>57.884460693427997</c:v>
                </c:pt>
                <c:pt idx="59">
                  <c:v>58.882468636429998</c:v>
                </c:pt>
                <c:pt idx="60">
                  <c:v>59.880476579426002</c:v>
                </c:pt>
                <c:pt idx="61">
                  <c:v>60.878484522400001</c:v>
                </c:pt>
                <c:pt idx="62">
                  <c:v>61.876492465402997</c:v>
                </c:pt>
                <c:pt idx="63">
                  <c:v>62.874500408397999</c:v>
                </c:pt>
                <c:pt idx="64">
                  <c:v>63.872508351373</c:v>
                </c:pt>
                <c:pt idx="65">
                  <c:v>64.870516294376003</c:v>
                </c:pt>
                <c:pt idx="66">
                  <c:v>65.868524237342996</c:v>
                </c:pt>
                <c:pt idx="67">
                  <c:v>66.866532180345999</c:v>
                </c:pt>
                <c:pt idx="68">
                  <c:v>67.864540123347993</c:v>
                </c:pt>
                <c:pt idx="69">
                  <c:v>68.862548066315995</c:v>
                </c:pt>
                <c:pt idx="70">
                  <c:v>69.860556009318003</c:v>
                </c:pt>
                <c:pt idx="71">
                  <c:v>70.858563952321006</c:v>
                </c:pt>
                <c:pt idx="72">
                  <c:v>71.856571895287999</c:v>
                </c:pt>
                <c:pt idx="73">
                  <c:v>72.854579838291002</c:v>
                </c:pt>
                <c:pt idx="74">
                  <c:v>73.852587781294005</c:v>
                </c:pt>
                <c:pt idx="75">
                  <c:v>74.850595724260998</c:v>
                </c:pt>
                <c:pt idx="76">
                  <c:v>75.848603667264001</c:v>
                </c:pt>
                <c:pt idx="77">
                  <c:v>76.846611610265995</c:v>
                </c:pt>
                <c:pt idx="78">
                  <c:v>77.844619553233997</c:v>
                </c:pt>
                <c:pt idx="79">
                  <c:v>78.842627496236005</c:v>
                </c:pt>
                <c:pt idx="80">
                  <c:v>79.840635439210999</c:v>
                </c:pt>
                <c:pt idx="81">
                  <c:v>80.838643382206001</c:v>
                </c:pt>
                <c:pt idx="82">
                  <c:v>81.836651325209004</c:v>
                </c:pt>
                <c:pt idx="83">
                  <c:v>82.834659268183998</c:v>
                </c:pt>
                <c:pt idx="84">
                  <c:v>83.832667211179</c:v>
                </c:pt>
                <c:pt idx="85">
                  <c:v>84.830675154182003</c:v>
                </c:pt>
                <c:pt idx="86">
                  <c:v>85.828683097156002</c:v>
                </c:pt>
                <c:pt idx="87">
                  <c:v>86.826691040151999</c:v>
                </c:pt>
                <c:pt idx="88">
                  <c:v>87.824698983155002</c:v>
                </c:pt>
                <c:pt idx="89">
                  <c:v>88.822706926129001</c:v>
                </c:pt>
                <c:pt idx="90">
                  <c:v>89.820714869124004</c:v>
                </c:pt>
                <c:pt idx="91">
                  <c:v>90.818722812127007</c:v>
                </c:pt>
                <c:pt idx="92">
                  <c:v>91.816730755102</c:v>
                </c:pt>
                <c:pt idx="93">
                  <c:v>92.814738698097003</c:v>
                </c:pt>
                <c:pt idx="94">
                  <c:v>93.812746641071996</c:v>
                </c:pt>
                <c:pt idx="95">
                  <c:v>94.810754584074004</c:v>
                </c:pt>
                <c:pt idx="96">
                  <c:v>95.808762527070002</c:v>
                </c:pt>
                <c:pt idx="97">
                  <c:v>96.806770470044</c:v>
                </c:pt>
                <c:pt idx="98">
                  <c:v>97.804778413047003</c:v>
                </c:pt>
                <c:pt idx="99">
                  <c:v>98.802786356043001</c:v>
                </c:pt>
                <c:pt idx="100">
                  <c:v>99.800794299016999</c:v>
                </c:pt>
                <c:pt idx="101">
                  <c:v>100.79880224202</c:v>
                </c:pt>
                <c:pt idx="102">
                  <c:v>100.93558175923999</c:v>
                </c:pt>
                <c:pt idx="103">
                  <c:v>101.79681018501999</c:v>
                </c:pt>
                <c:pt idx="104">
                  <c:v>102.79481812799</c:v>
                </c:pt>
                <c:pt idx="105">
                  <c:v>103.79282607099</c:v>
                </c:pt>
                <c:pt idx="106">
                  <c:v>104.79083401398999</c:v>
                </c:pt>
                <c:pt idx="107">
                  <c:v>105.78884195696</c:v>
                </c:pt>
                <c:pt idx="108">
                  <c:v>106.78684989996999</c:v>
                </c:pt>
                <c:pt idx="109">
                  <c:v>107.78485784294</c:v>
                </c:pt>
                <c:pt idx="110">
                  <c:v>108.78286578594</c:v>
                </c:pt>
                <c:pt idx="111">
                  <c:v>109.78087372893999</c:v>
                </c:pt>
                <c:pt idx="112">
                  <c:v>110.77888167191</c:v>
                </c:pt>
                <c:pt idx="113">
                  <c:v>111.77688961491</c:v>
                </c:pt>
                <c:pt idx="114">
                  <c:v>112.77489755790999</c:v>
                </c:pt>
                <c:pt idx="115">
                  <c:v>113.77290550089</c:v>
                </c:pt>
                <c:pt idx="116">
                  <c:v>114.77091344388</c:v>
                </c:pt>
                <c:pt idx="117">
                  <c:v>115.76892138688</c:v>
                </c:pt>
                <c:pt idx="118">
                  <c:v>116.76692932986001</c:v>
                </c:pt>
                <c:pt idx="119">
                  <c:v>117.76493727285001</c:v>
                </c:pt>
                <c:pt idx="120">
                  <c:v>118.76294521586</c:v>
                </c:pt>
                <c:pt idx="121">
                  <c:v>119.76095315883001</c:v>
                </c:pt>
                <c:pt idx="122">
                  <c:v>120.75896110183</c:v>
                </c:pt>
                <c:pt idx="123">
                  <c:v>121.7569690448</c:v>
                </c:pt>
                <c:pt idx="124">
                  <c:v>122.75497698780001</c:v>
                </c:pt>
                <c:pt idx="125">
                  <c:v>123.7529849308</c:v>
                </c:pt>
                <c:pt idx="126">
                  <c:v>124.75099287377</c:v>
                </c:pt>
                <c:pt idx="127">
                  <c:v>125.74900081678</c:v>
                </c:pt>
                <c:pt idx="128">
                  <c:v>126.74700875977</c:v>
                </c:pt>
                <c:pt idx="129">
                  <c:v>127.74501670274999</c:v>
                </c:pt>
                <c:pt idx="130">
                  <c:v>128.74302464575001</c:v>
                </c:pt>
                <c:pt idx="131">
                  <c:v>129.74103258874001</c:v>
                </c:pt>
                <c:pt idx="132">
                  <c:v>130.73904053172001</c:v>
                </c:pt>
                <c:pt idx="133">
                  <c:v>131.73704847472001</c:v>
                </c:pt>
                <c:pt idx="134">
                  <c:v>132.73505641771999</c:v>
                </c:pt>
                <c:pt idx="135">
                  <c:v>133.73306436069001</c:v>
                </c:pt>
                <c:pt idx="136">
                  <c:v>134.73107230369001</c:v>
                </c:pt>
                <c:pt idx="137">
                  <c:v>135.72908024666</c:v>
                </c:pt>
                <c:pt idx="138">
                  <c:v>136.72708818966001</c:v>
                </c:pt>
                <c:pt idx="139">
                  <c:v>137.72509613266999</c:v>
                </c:pt>
                <c:pt idx="140">
                  <c:v>138.72310407563</c:v>
                </c:pt>
                <c:pt idx="141">
                  <c:v>139.72111201864001</c:v>
                </c:pt>
                <c:pt idx="142">
                  <c:v>140.71911996163999</c:v>
                </c:pt>
                <c:pt idx="143">
                  <c:v>141.71712790461001</c:v>
                </c:pt>
                <c:pt idx="144">
                  <c:v>142.71513584760999</c:v>
                </c:pt>
              </c:numCache>
            </c:numRef>
          </c:xVal>
          <c:yVal>
            <c:numRef>
              <c:f>Sheet1!$AE$5:$AE$432</c:f>
              <c:numCache>
                <c:formatCode>General</c:formatCode>
                <c:ptCount val="428"/>
                <c:pt idx="0">
                  <c:v>2.5780286554981999</c:v>
                </c:pt>
                <c:pt idx="1">
                  <c:v>2.6639630054415</c:v>
                </c:pt>
                <c:pt idx="2">
                  <c:v>2.7692441818581002</c:v>
                </c:pt>
                <c:pt idx="3">
                  <c:v>2.8715097236417999</c:v>
                </c:pt>
                <c:pt idx="4">
                  <c:v>2.9700801666476999</c:v>
                </c:pt>
                <c:pt idx="5">
                  <c:v>3.0686506041384001</c:v>
                </c:pt>
                <c:pt idx="6">
                  <c:v>3.1672209876778998</c:v>
                </c:pt>
                <c:pt idx="7">
                  <c:v>3.2657913712209998</c:v>
                </c:pt>
                <c:pt idx="8">
                  <c:v>3.3681643271957</c:v>
                </c:pt>
                <c:pt idx="9">
                  <c:v>3.4730851893327999</c:v>
                </c:pt>
                <c:pt idx="10">
                  <c:v>3.5780809152674999</c:v>
                </c:pt>
                <c:pt idx="11">
                  <c:v>3.6795155088585001</c:v>
                </c:pt>
                <c:pt idx="12">
                  <c:v>3.7790289379045001</c:v>
                </c:pt>
                <c:pt idx="13">
                  <c:v>3.8785423713124998</c:v>
                </c:pt>
                <c:pt idx="14">
                  <c:v>3.9780558598212998</c:v>
                </c:pt>
                <c:pt idx="15">
                  <c:v>4.0775693483301003</c:v>
                </c:pt>
                <c:pt idx="16">
                  <c:v>4.1788877037069998</c:v>
                </c:pt>
                <c:pt idx="17">
                  <c:v>4.2839405668891999</c:v>
                </c:pt>
                <c:pt idx="18">
                  <c:v>4.3942233075067998</c:v>
                </c:pt>
                <c:pt idx="19">
                  <c:v>4.5022984894203999</c:v>
                </c:pt>
                <c:pt idx="20">
                  <c:v>4.6099833808476003</c:v>
                </c:pt>
                <c:pt idx="21">
                  <c:v>4.7176682787431004</c:v>
                </c:pt>
                <c:pt idx="22">
                  <c:v>4.8253532890921997</c:v>
                </c:pt>
                <c:pt idx="23">
                  <c:v>4.9330382994484996</c:v>
                </c:pt>
                <c:pt idx="24">
                  <c:v>5.0409617603800001</c:v>
                </c:pt>
                <c:pt idx="25">
                  <c:v>5.1503314889413998</c:v>
                </c:pt>
                <c:pt idx="26">
                  <c:v>5.2435400367613001</c:v>
                </c:pt>
                <c:pt idx="27">
                  <c:v>5.3423698284969001</c:v>
                </c:pt>
                <c:pt idx="28">
                  <c:v>5.4411996202342996</c:v>
                </c:pt>
                <c:pt idx="29">
                  <c:v>5.5400294077863004</c:v>
                </c:pt>
                <c:pt idx="30">
                  <c:v>5.6388590805982002</c:v>
                </c:pt>
                <c:pt idx="31">
                  <c:v>5.7376887534101</c:v>
                </c:pt>
                <c:pt idx="32">
                  <c:v>5.8365184262256999</c:v>
                </c:pt>
                <c:pt idx="33">
                  <c:v>5.9290031529895</c:v>
                </c:pt>
                <c:pt idx="34">
                  <c:v>5.9601228057171998</c:v>
                </c:pt>
                <c:pt idx="35">
                  <c:v>5.9938920975464001</c:v>
                </c:pt>
                <c:pt idx="36">
                  <c:v>6.0276613893756998</c:v>
                </c:pt>
                <c:pt idx="37">
                  <c:v>6.0614306812049001</c:v>
                </c:pt>
                <c:pt idx="38">
                  <c:v>6.0951999730341004</c:v>
                </c:pt>
                <c:pt idx="39">
                  <c:v>6.1289692648651997</c:v>
                </c:pt>
                <c:pt idx="40">
                  <c:v>6.1627385566944</c:v>
                </c:pt>
                <c:pt idx="41">
                  <c:v>6.1942835186360004</c:v>
                </c:pt>
                <c:pt idx="42">
                  <c:v>6.1882014402249004</c:v>
                </c:pt>
                <c:pt idx="43">
                  <c:v>6.1823462473271</c:v>
                </c:pt>
                <c:pt idx="44">
                  <c:v>6.1764910544297997</c:v>
                </c:pt>
                <c:pt idx="45">
                  <c:v>6.1706358615320003</c:v>
                </c:pt>
                <c:pt idx="46">
                  <c:v>6.1647805500775004</c:v>
                </c:pt>
                <c:pt idx="47">
                  <c:v>6.1589252382551001</c:v>
                </c:pt>
                <c:pt idx="48">
                  <c:v>6.1530699264326003</c:v>
                </c:pt>
                <c:pt idx="49">
                  <c:v>6.1470805729441</c:v>
                </c:pt>
                <c:pt idx="50">
                  <c:v>6.1161754604118004</c:v>
                </c:pt>
                <c:pt idx="51">
                  <c:v>6.0859637068715999</c:v>
                </c:pt>
                <c:pt idx="52">
                  <c:v>6.0557519533331003</c:v>
                </c:pt>
                <c:pt idx="53">
                  <c:v>6.0255401997937996</c:v>
                </c:pt>
                <c:pt idx="54">
                  <c:v>5.9953284462536001</c:v>
                </c:pt>
                <c:pt idx="55">
                  <c:v>5.9651166927141999</c:v>
                </c:pt>
                <c:pt idx="56">
                  <c:v>5.9349049391740003</c:v>
                </c:pt>
                <c:pt idx="57">
                  <c:v>5.9044344914472999</c:v>
                </c:pt>
                <c:pt idx="58">
                  <c:v>5.8521293113863004</c:v>
                </c:pt>
                <c:pt idx="59">
                  <c:v>5.7998584475954003</c:v>
                </c:pt>
                <c:pt idx="60">
                  <c:v>5.7475875838026997</c:v>
                </c:pt>
                <c:pt idx="61">
                  <c:v>5.6953167200098997</c:v>
                </c:pt>
                <c:pt idx="62">
                  <c:v>5.6429447516966</c:v>
                </c:pt>
                <c:pt idx="63">
                  <c:v>5.5905237260467002</c:v>
                </c:pt>
                <c:pt idx="64">
                  <c:v>5.5381027003968004</c:v>
                </c:pt>
                <c:pt idx="65">
                  <c:v>5.4859770812526998</c:v>
                </c:pt>
                <c:pt idx="66">
                  <c:v>5.4301831197172001</c:v>
                </c:pt>
                <c:pt idx="67">
                  <c:v>5.3733296715582002</c:v>
                </c:pt>
                <c:pt idx="68">
                  <c:v>5.3164762233990999</c:v>
                </c:pt>
                <c:pt idx="69">
                  <c:v>5.2596227752419997</c:v>
                </c:pt>
                <c:pt idx="70">
                  <c:v>5.2027694388162002</c:v>
                </c:pt>
                <c:pt idx="71">
                  <c:v>5.1459161095808996</c:v>
                </c:pt>
                <c:pt idx="72">
                  <c:v>5.0890627803491997</c:v>
                </c:pt>
                <c:pt idx="73">
                  <c:v>5.0335363955063999</c:v>
                </c:pt>
                <c:pt idx="74">
                  <c:v>4.9939524177952999</c:v>
                </c:pt>
                <c:pt idx="75">
                  <c:v>4.9548179665317003</c:v>
                </c:pt>
                <c:pt idx="76">
                  <c:v>4.9156835152670997</c:v>
                </c:pt>
                <c:pt idx="77">
                  <c:v>4.8765490640026004</c:v>
                </c:pt>
                <c:pt idx="78">
                  <c:v>4.8374146127435003</c:v>
                </c:pt>
                <c:pt idx="79">
                  <c:v>4.7982801614788997</c:v>
                </c:pt>
                <c:pt idx="80">
                  <c:v>4.7591457102161998</c:v>
                </c:pt>
                <c:pt idx="81">
                  <c:v>4.7206039192432998</c:v>
                </c:pt>
                <c:pt idx="82">
                  <c:v>4.6937952528864999</c:v>
                </c:pt>
                <c:pt idx="83">
                  <c:v>4.6676110046483004</c:v>
                </c:pt>
                <c:pt idx="84">
                  <c:v>4.6414267564095999</c:v>
                </c:pt>
                <c:pt idx="85">
                  <c:v>4.6152425081714004</c:v>
                </c:pt>
                <c:pt idx="86">
                  <c:v>4.5890582599335996</c:v>
                </c:pt>
                <c:pt idx="87">
                  <c:v>4.5628740116949</c:v>
                </c:pt>
                <c:pt idx="88">
                  <c:v>4.5366897634566996</c:v>
                </c:pt>
                <c:pt idx="89">
                  <c:v>4.5110041078596996</c:v>
                </c:pt>
                <c:pt idx="90">
                  <c:v>4.4970631427640999</c:v>
                </c:pt>
                <c:pt idx="91">
                  <c:v>4.4848005251815</c:v>
                </c:pt>
                <c:pt idx="92">
                  <c:v>4.4725379075999001</c:v>
                </c:pt>
                <c:pt idx="93">
                  <c:v>4.4602752900164004</c:v>
                </c:pt>
                <c:pt idx="94">
                  <c:v>4.4480127773362996</c:v>
                </c:pt>
                <c:pt idx="95">
                  <c:v>4.4357502786784</c:v>
                </c:pt>
                <c:pt idx="96">
                  <c:v>4.4234877800200003</c:v>
                </c:pt>
                <c:pt idx="97">
                  <c:v>4.4109417144018996</c:v>
                </c:pt>
                <c:pt idx="98">
                  <c:v>4.4031885182536996</c:v>
                </c:pt>
                <c:pt idx="99">
                  <c:v>4.3956857181581004</c:v>
                </c:pt>
                <c:pt idx="100">
                  <c:v>4.3880936764992002</c:v>
                </c:pt>
                <c:pt idx="101">
                  <c:v>4.3805016348401002</c:v>
                </c:pt>
                <c:pt idx="102">
                  <c:v>4.3794611262940002</c:v>
                </c:pt>
                <c:pt idx="103">
                  <c:v>4.3729095931812001</c:v>
                </c:pt>
                <c:pt idx="104">
                  <c:v>4.3653175515226001</c:v>
                </c:pt>
                <c:pt idx="105">
                  <c:v>4.3577555088351998</c:v>
                </c:pt>
                <c:pt idx="106">
                  <c:v>4.3507414326828</c:v>
                </c:pt>
                <c:pt idx="107">
                  <c:v>4.3468870818792</c:v>
                </c:pt>
                <c:pt idx="108">
                  <c:v>4.3433929633792996</c:v>
                </c:pt>
                <c:pt idx="109">
                  <c:v>4.3397695400794998</c:v>
                </c:pt>
                <c:pt idx="110">
                  <c:v>4.3361461167788002</c:v>
                </c:pt>
                <c:pt idx="111">
                  <c:v>4.3325227938289999</c:v>
                </c:pt>
                <c:pt idx="112">
                  <c:v>4.3288994894541997</c:v>
                </c:pt>
                <c:pt idx="113">
                  <c:v>4.3253593787630997</c:v>
                </c:pt>
                <c:pt idx="114">
                  <c:v>4.3220660783867997</c:v>
                </c:pt>
                <c:pt idx="115">
                  <c:v>4.3203769381316004</c:v>
                </c:pt>
                <c:pt idx="116">
                  <c:v>4.3190491947538998</c:v>
                </c:pt>
                <c:pt idx="117">
                  <c:v>4.3178063906066004</c:v>
                </c:pt>
                <c:pt idx="118">
                  <c:v>4.3165635864601999</c:v>
                </c:pt>
                <c:pt idx="119">
                  <c:v>4.3153206842394001</c:v>
                </c:pt>
                <c:pt idx="120">
                  <c:v>4.3140777611674999</c:v>
                </c:pt>
                <c:pt idx="121">
                  <c:v>4.3127738958633</c:v>
                </c:pt>
                <c:pt idx="122">
                  <c:v>4.3113962323659996</c:v>
                </c:pt>
                <c:pt idx="123">
                  <c:v>4.3104603072502004</c:v>
                </c:pt>
                <c:pt idx="124">
                  <c:v>4.3096219980379997</c:v>
                </c:pt>
                <c:pt idx="125">
                  <c:v>4.3087551837011002</c:v>
                </c:pt>
                <c:pt idx="126">
                  <c:v>4.3078883693643002</c:v>
                </c:pt>
                <c:pt idx="127">
                  <c:v>4.3070214592299001</c:v>
                </c:pt>
                <c:pt idx="128">
                  <c:v>4.3061545259675</c:v>
                </c:pt>
                <c:pt idx="129">
                  <c:v>4.3053091330553004</c:v>
                </c:pt>
                <c:pt idx="130">
                  <c:v>4.304475212421</c:v>
                </c:pt>
                <c:pt idx="131">
                  <c:v>4.3048160269932003</c:v>
                </c:pt>
                <c:pt idx="132">
                  <c:v>4.3054579632229997</c:v>
                </c:pt>
                <c:pt idx="133">
                  <c:v>4.3059037229559003</c:v>
                </c:pt>
                <c:pt idx="134">
                  <c:v>4.3063098747047999</c:v>
                </c:pt>
                <c:pt idx="135">
                  <c:v>4.3067160264554003</c:v>
                </c:pt>
                <c:pt idx="136">
                  <c:v>4.3071221782061002</c:v>
                </c:pt>
                <c:pt idx="137">
                  <c:v>4.3077409092857</c:v>
                </c:pt>
                <c:pt idx="138">
                  <c:v>4.3083963675031001</c:v>
                </c:pt>
                <c:pt idx="139">
                  <c:v>4.3101342027185003</c:v>
                </c:pt>
                <c:pt idx="140">
                  <c:v>4.3121829839828996</c:v>
                </c:pt>
                <c:pt idx="141">
                  <c:v>4.3141088398702001</c:v>
                </c:pt>
                <c:pt idx="142">
                  <c:v>4.3159459930062001</c:v>
                </c:pt>
                <c:pt idx="143">
                  <c:v>4.3177831461417</c:v>
                </c:pt>
                <c:pt idx="144">
                  <c:v>4.3196321436370999</c:v>
                </c:pt>
              </c:numCache>
            </c:numRef>
          </c:yVal>
        </c:ser>
        <c:axId val="146578432"/>
        <c:axId val="146596992"/>
      </c:scatterChart>
      <c:valAx>
        <c:axId val="146578432"/>
        <c:scaling>
          <c:orientation val="minMax"/>
          <c:max val="150"/>
          <c:min val="0"/>
        </c:scaling>
        <c:axPos val="b"/>
        <c:majorGridlines>
          <c:spPr>
            <a:ln w="6350"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Transect Distance (m)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46596992"/>
        <c:crosses val="max"/>
        <c:crossBetween val="midCat"/>
        <c:majorUnit val="25"/>
      </c:valAx>
      <c:valAx>
        <c:axId val="146596992"/>
        <c:scaling>
          <c:orientation val="maxMin"/>
        </c:scaling>
        <c:axPos val="l"/>
        <c:majorGridlines>
          <c:spPr>
            <a:ln w="6350"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spc="60" baseline="0"/>
                  <a:t>Depth (m, msl)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46578432"/>
        <c:crosses val="autoZero"/>
        <c:crossBetween val="midCat"/>
        <c:majorUnit val="2"/>
      </c:valAx>
      <c:spPr>
        <a:ln>
          <a:solidFill>
            <a:sysClr val="windowText" lastClr="000000">
              <a:lumMod val="75000"/>
              <a:lumOff val="25000"/>
            </a:sysClr>
          </a:solidFill>
        </a:ln>
      </c:spPr>
    </c:plotArea>
    <c:legend>
      <c:legendPos val="r"/>
      <c:layout>
        <c:manualLayout>
          <c:xMode val="edge"/>
          <c:yMode val="edge"/>
          <c:x val="0.43056737575062642"/>
          <c:y val="9.6226603545048028E-2"/>
          <c:w val="0.50566680453979462"/>
          <c:h val="0.23388690050107391"/>
        </c:manualLayout>
      </c:layout>
      <c:spPr>
        <a:solidFill>
          <a:schemeClr val="bg2"/>
        </a:solidFill>
        <a:ln>
          <a:solidFill>
            <a:schemeClr val="tx1">
              <a:lumMod val="75000"/>
              <a:lumOff val="25000"/>
            </a:schemeClr>
          </a:solidFill>
        </a:ln>
      </c:spPr>
      <c:txPr>
        <a:bodyPr/>
        <a:lstStyle/>
        <a:p>
          <a:pPr>
            <a:defRPr sz="1400" b="1"/>
          </a:pPr>
          <a:endParaRPr lang="en-US"/>
        </a:p>
      </c:txPr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609599</xdr:colOff>
      <xdr:row>5</xdr:row>
      <xdr:rowOff>0</xdr:rowOff>
    </xdr:from>
    <xdr:to>
      <xdr:col>45</xdr:col>
      <xdr:colOff>314324</xdr:colOff>
      <xdr:row>21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0</xdr:colOff>
      <xdr:row>24</xdr:row>
      <xdr:rowOff>0</xdr:rowOff>
    </xdr:from>
    <xdr:to>
      <xdr:col>45</xdr:col>
      <xdr:colOff>314325</xdr:colOff>
      <xdr:row>40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44</xdr:row>
      <xdr:rowOff>0</xdr:rowOff>
    </xdr:from>
    <xdr:to>
      <xdr:col>55</xdr:col>
      <xdr:colOff>314325</xdr:colOff>
      <xdr:row>60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46</xdr:col>
      <xdr:colOff>0</xdr:colOff>
      <xdr:row>24</xdr:row>
      <xdr:rowOff>0</xdr:rowOff>
    </xdr:from>
    <xdr:to>
      <xdr:col>55</xdr:col>
      <xdr:colOff>314325</xdr:colOff>
      <xdr:row>40</xdr:row>
      <xdr:rowOff>95250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46</xdr:col>
      <xdr:colOff>0</xdr:colOff>
      <xdr:row>5</xdr:row>
      <xdr:rowOff>0</xdr:rowOff>
    </xdr:from>
    <xdr:to>
      <xdr:col>55</xdr:col>
      <xdr:colOff>314325</xdr:colOff>
      <xdr:row>21</xdr:row>
      <xdr:rowOff>95250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36</xdr:col>
      <xdr:colOff>22411</xdr:colOff>
      <xdr:row>43</xdr:row>
      <xdr:rowOff>11206</xdr:rowOff>
    </xdr:from>
    <xdr:to>
      <xdr:col>45</xdr:col>
      <xdr:colOff>235514</xdr:colOff>
      <xdr:row>66</xdr:row>
      <xdr:rowOff>134471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2266087" y="9177618"/>
          <a:ext cx="5659162" cy="4504765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>
    <xdr:from>
      <xdr:col>39</xdr:col>
      <xdr:colOff>347382</xdr:colOff>
      <xdr:row>55</xdr:row>
      <xdr:rowOff>67236</xdr:rowOff>
    </xdr:from>
    <xdr:to>
      <xdr:col>40</xdr:col>
      <xdr:colOff>11206</xdr:colOff>
      <xdr:row>56</xdr:row>
      <xdr:rowOff>134471</xdr:rowOff>
    </xdr:to>
    <xdr:sp macro="" textlink="">
      <xdr:nvSpPr>
        <xdr:cNvPr id="17" name="TextBox 16"/>
        <xdr:cNvSpPr txBox="1"/>
      </xdr:nvSpPr>
      <xdr:spPr>
        <a:xfrm>
          <a:off x="24406411" y="11273118"/>
          <a:ext cx="268942" cy="257735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200" b="1"/>
            <a:t>1</a:t>
          </a:r>
        </a:p>
      </xdr:txBody>
    </xdr:sp>
    <xdr:clientData/>
  </xdr:twoCellAnchor>
  <xdr:twoCellAnchor>
    <xdr:from>
      <xdr:col>39</xdr:col>
      <xdr:colOff>85164</xdr:colOff>
      <xdr:row>52</xdr:row>
      <xdr:rowOff>163607</xdr:rowOff>
    </xdr:from>
    <xdr:to>
      <xdr:col>39</xdr:col>
      <xdr:colOff>354106</xdr:colOff>
      <xdr:row>54</xdr:row>
      <xdr:rowOff>40342</xdr:rowOff>
    </xdr:to>
    <xdr:sp macro="" textlink="">
      <xdr:nvSpPr>
        <xdr:cNvPr id="18" name="TextBox 17"/>
        <xdr:cNvSpPr txBox="1"/>
      </xdr:nvSpPr>
      <xdr:spPr>
        <a:xfrm>
          <a:off x="24144193" y="10797989"/>
          <a:ext cx="268942" cy="257735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200" b="1"/>
            <a:t>2</a:t>
          </a:r>
        </a:p>
      </xdr:txBody>
    </xdr:sp>
    <xdr:clientData/>
  </xdr:twoCellAnchor>
  <xdr:twoCellAnchor>
    <xdr:from>
      <xdr:col>41</xdr:col>
      <xdr:colOff>383240</xdr:colOff>
      <xdr:row>51</xdr:row>
      <xdr:rowOff>47066</xdr:rowOff>
    </xdr:from>
    <xdr:to>
      <xdr:col>42</xdr:col>
      <xdr:colOff>47065</xdr:colOff>
      <xdr:row>52</xdr:row>
      <xdr:rowOff>114301</xdr:rowOff>
    </xdr:to>
    <xdr:sp macro="" textlink="">
      <xdr:nvSpPr>
        <xdr:cNvPr id="19" name="TextBox 18"/>
        <xdr:cNvSpPr txBox="1"/>
      </xdr:nvSpPr>
      <xdr:spPr>
        <a:xfrm>
          <a:off x="25652505" y="10490948"/>
          <a:ext cx="268942" cy="257735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200" b="1"/>
            <a:t>3</a:t>
          </a:r>
        </a:p>
      </xdr:txBody>
    </xdr:sp>
    <xdr:clientData/>
  </xdr:twoCellAnchor>
  <xdr:twoCellAnchor>
    <xdr:from>
      <xdr:col>42</xdr:col>
      <xdr:colOff>322729</xdr:colOff>
      <xdr:row>52</xdr:row>
      <xdr:rowOff>42584</xdr:rowOff>
    </xdr:from>
    <xdr:to>
      <xdr:col>42</xdr:col>
      <xdr:colOff>591671</xdr:colOff>
      <xdr:row>53</xdr:row>
      <xdr:rowOff>109819</xdr:rowOff>
    </xdr:to>
    <xdr:sp macro="" textlink="">
      <xdr:nvSpPr>
        <xdr:cNvPr id="20" name="TextBox 19"/>
        <xdr:cNvSpPr txBox="1"/>
      </xdr:nvSpPr>
      <xdr:spPr>
        <a:xfrm>
          <a:off x="26197111" y="10676966"/>
          <a:ext cx="268942" cy="257735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200" b="1"/>
            <a:t>4</a:t>
          </a:r>
        </a:p>
      </xdr:txBody>
    </xdr:sp>
    <xdr:clientData/>
  </xdr:twoCellAnchor>
  <xdr:twoCellAnchor>
    <xdr:from>
      <xdr:col>43</xdr:col>
      <xdr:colOff>284629</xdr:colOff>
      <xdr:row>53</xdr:row>
      <xdr:rowOff>138954</xdr:rowOff>
    </xdr:from>
    <xdr:to>
      <xdr:col>43</xdr:col>
      <xdr:colOff>553571</xdr:colOff>
      <xdr:row>55</xdr:row>
      <xdr:rowOff>15689</xdr:rowOff>
    </xdr:to>
    <xdr:sp macro="" textlink="">
      <xdr:nvSpPr>
        <xdr:cNvPr id="21" name="TextBox 20"/>
        <xdr:cNvSpPr txBox="1"/>
      </xdr:nvSpPr>
      <xdr:spPr>
        <a:xfrm>
          <a:off x="26764129" y="10963836"/>
          <a:ext cx="268942" cy="257735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200" b="1"/>
            <a:t>5</a:t>
          </a:r>
        </a:p>
      </xdr:txBody>
    </xdr:sp>
    <xdr:clientData/>
  </xdr:twoCellAnchor>
  <xdr:twoCellAnchor>
    <xdr:from>
      <xdr:col>35</xdr:col>
      <xdr:colOff>605116</xdr:colOff>
      <xdr:row>84</xdr:row>
      <xdr:rowOff>0</xdr:rowOff>
    </xdr:from>
    <xdr:to>
      <xdr:col>43</xdr:col>
      <xdr:colOff>414618</xdr:colOff>
      <xdr:row>96</xdr:row>
      <xdr:rowOff>156882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600636</xdr:colOff>
      <xdr:row>103</xdr:row>
      <xdr:rowOff>44823</xdr:rowOff>
    </xdr:from>
    <xdr:to>
      <xdr:col>55</xdr:col>
      <xdr:colOff>309843</xdr:colOff>
      <xdr:row>119</xdr:row>
      <xdr:rowOff>140073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45</xdr:col>
      <xdr:colOff>600636</xdr:colOff>
      <xdr:row>84</xdr:row>
      <xdr:rowOff>0</xdr:rowOff>
    </xdr:from>
    <xdr:to>
      <xdr:col>55</xdr:col>
      <xdr:colOff>309843</xdr:colOff>
      <xdr:row>100</xdr:row>
      <xdr:rowOff>95250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11206</xdr:colOff>
      <xdr:row>97</xdr:row>
      <xdr:rowOff>179294</xdr:rowOff>
    </xdr:from>
    <xdr:to>
      <xdr:col>43</xdr:col>
      <xdr:colOff>414618</xdr:colOff>
      <xdr:row>110</xdr:row>
      <xdr:rowOff>156881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E432"/>
  <sheetViews>
    <sheetView tabSelected="1" topLeftCell="AJ4" zoomScale="85" zoomScaleNormal="85" workbookViewId="0">
      <selection activeCell="AR117" sqref="AR117"/>
    </sheetView>
  </sheetViews>
  <sheetFormatPr defaultRowHeight="15"/>
  <cols>
    <col min="1" max="1" width="5" customWidth="1"/>
    <col min="2" max="2" width="13.85546875" bestFit="1" customWidth="1"/>
    <col min="13" max="13" width="13.85546875" bestFit="1" customWidth="1"/>
    <col min="24" max="24" width="5.42578125" customWidth="1"/>
    <col min="25" max="25" width="14.28515625" bestFit="1" customWidth="1"/>
    <col min="57" max="57" width="12.42578125" bestFit="1" customWidth="1"/>
    <col min="58" max="66" width="9.28515625" customWidth="1"/>
    <col min="68" max="72" width="16.140625" customWidth="1"/>
    <col min="74" max="74" width="10.85546875" customWidth="1"/>
    <col min="75" max="75" width="13.85546875" customWidth="1"/>
    <col min="82" max="82" width="12.7109375" bestFit="1" customWidth="1"/>
  </cols>
  <sheetData>
    <row r="1" spans="2:83" s="3" customFormat="1" ht="40.5">
      <c r="B1" s="3" t="s">
        <v>7</v>
      </c>
      <c r="M1" s="3" t="s">
        <v>7</v>
      </c>
      <c r="Y1" s="3" t="s">
        <v>8</v>
      </c>
      <c r="BE1" s="3" t="s">
        <v>10</v>
      </c>
      <c r="BP1" s="3" t="s">
        <v>11</v>
      </c>
      <c r="BQ1" s="6" t="s">
        <v>12</v>
      </c>
      <c r="BV1" s="3" t="s">
        <v>13</v>
      </c>
      <c r="BW1" s="6" t="s">
        <v>14</v>
      </c>
    </row>
    <row r="2" spans="2:83" s="5" customFormat="1" ht="49.5" customHeight="1">
      <c r="B2" s="4">
        <v>39814</v>
      </c>
      <c r="M2" s="4">
        <v>39904</v>
      </c>
      <c r="Y2" s="4">
        <v>39904</v>
      </c>
      <c r="BE2" s="6" t="s">
        <v>9</v>
      </c>
      <c r="BF2" s="7">
        <f>1- ((AVERAGE(BE4:BE431))/(AVERAGE(BF4:BF431)))</f>
        <v>0.5977843843919507</v>
      </c>
      <c r="BG2" s="8"/>
      <c r="BH2" s="7">
        <f>1- ((AVERAGE(BG4:BG428))/(AVERAGE(BH4:BH428)))</f>
        <v>-0.68373571716803205</v>
      </c>
      <c r="BI2" s="8"/>
      <c r="BJ2" s="7">
        <f>1- ((AVERAGE(BI4:BI148))/(AVERAGE(BJ4:BJ148)))</f>
        <v>0.89835179804921839</v>
      </c>
      <c r="BK2" s="8"/>
      <c r="BL2" s="7">
        <f>1- ((AVERAGE(BK4:BK150))/(AVERAGE(BL4:BL150)))</f>
        <v>0.71311921637417586</v>
      </c>
      <c r="BM2" s="8"/>
      <c r="BN2" s="7">
        <f>1- ((AVERAGE(BM4:BM153))/(AVERAGE(BN4:BN153)))</f>
        <v>0.64547603483316351</v>
      </c>
      <c r="BP2" s="7">
        <f>SQRT(AVERAGE(BP4:BP431))</f>
        <v>0.40848434642373349</v>
      </c>
      <c r="BQ2" s="7">
        <f>SQRT(AVERAGE(BQ4:BQ431))</f>
        <v>0.95786152897102916</v>
      </c>
      <c r="BR2" s="7">
        <f>SQRT(AVERAGE(BR4:BR431))</f>
        <v>0.16023298438227226</v>
      </c>
      <c r="BS2" s="7">
        <f>SQRT(AVERAGE(BS4:BS431))</f>
        <v>0.20237848439882292</v>
      </c>
      <c r="BT2" s="7">
        <f>SQRT(AVERAGE(BT4:BT431))</f>
        <v>0.35518767987966088</v>
      </c>
      <c r="BV2" s="7">
        <f>(AVERAGE(BV4:BV431))</f>
        <v>6.7536931118997584E-2</v>
      </c>
      <c r="BW2" s="7">
        <f>(AVERAGE(BW4:BW428))</f>
        <v>0.11076160114031426</v>
      </c>
      <c r="BX2" s="7">
        <f>(AVERAGE(BX4:BX148))</f>
        <v>2.088392698448404E-2</v>
      </c>
      <c r="BY2" s="7">
        <f>(AVERAGE(BY4:BY149))</f>
        <v>3.8153664282261301E-2</v>
      </c>
      <c r="BZ2" s="7">
        <f>(AVERAGE(BZ4:BZ153))</f>
        <v>6.4181340329865902E-2</v>
      </c>
      <c r="CB2" s="7"/>
      <c r="CD2" s="7"/>
    </row>
    <row r="3" spans="2:83" s="1" customFormat="1" ht="21">
      <c r="C3" s="1" t="s">
        <v>2</v>
      </c>
      <c r="E3" s="1" t="s">
        <v>3</v>
      </c>
      <c r="G3" s="1" t="s">
        <v>4</v>
      </c>
      <c r="I3" s="1" t="s">
        <v>5</v>
      </c>
      <c r="K3" s="1" t="s">
        <v>6</v>
      </c>
      <c r="N3" s="1" t="s">
        <v>2</v>
      </c>
      <c r="P3" s="1" t="s">
        <v>3</v>
      </c>
      <c r="R3" s="1" t="s">
        <v>4</v>
      </c>
      <c r="T3" s="1" t="s">
        <v>5</v>
      </c>
      <c r="V3" s="1" t="s">
        <v>6</v>
      </c>
      <c r="BE3" s="11" t="s">
        <v>2</v>
      </c>
      <c r="BF3" s="11"/>
      <c r="BG3" s="11" t="s">
        <v>3</v>
      </c>
      <c r="BH3" s="11"/>
      <c r="BI3" s="11" t="s">
        <v>4</v>
      </c>
      <c r="BJ3" s="11"/>
      <c r="BK3" s="11" t="s">
        <v>5</v>
      </c>
      <c r="BL3" s="11"/>
      <c r="BM3" s="11" t="s">
        <v>6</v>
      </c>
      <c r="BN3" s="11"/>
      <c r="BP3" s="10" t="s">
        <v>2</v>
      </c>
      <c r="BQ3" s="10" t="s">
        <v>3</v>
      </c>
      <c r="BR3" s="10" t="s">
        <v>4</v>
      </c>
      <c r="BS3" s="10" t="s">
        <v>5</v>
      </c>
      <c r="BT3" s="10" t="s">
        <v>6</v>
      </c>
      <c r="BV3" s="10" t="s">
        <v>2</v>
      </c>
      <c r="BW3" s="10" t="s">
        <v>3</v>
      </c>
      <c r="BX3" s="10" t="s">
        <v>4</v>
      </c>
      <c r="BY3" s="10" t="s">
        <v>5</v>
      </c>
      <c r="BZ3" s="10" t="s">
        <v>6</v>
      </c>
      <c r="CA3" s="10"/>
      <c r="CB3" s="10"/>
      <c r="CC3" s="10"/>
      <c r="CD3" s="10"/>
      <c r="CE3" s="10"/>
    </row>
    <row r="4" spans="2:83" s="2" customFormat="1" ht="18.75">
      <c r="C4" s="2" t="s">
        <v>0</v>
      </c>
      <c r="D4" s="2" t="s">
        <v>1</v>
      </c>
      <c r="E4" s="2" t="s">
        <v>0</v>
      </c>
      <c r="F4" s="2" t="s">
        <v>1</v>
      </c>
      <c r="G4" s="2" t="s">
        <v>0</v>
      </c>
      <c r="H4" s="2" t="s">
        <v>1</v>
      </c>
      <c r="I4" s="2" t="s">
        <v>0</v>
      </c>
      <c r="J4" s="2" t="s">
        <v>1</v>
      </c>
      <c r="K4" s="2" t="s">
        <v>0</v>
      </c>
      <c r="L4" s="2" t="s">
        <v>1</v>
      </c>
      <c r="N4" s="2" t="s">
        <v>0</v>
      </c>
      <c r="O4" s="2" t="s">
        <v>1</v>
      </c>
      <c r="P4" s="2" t="s">
        <v>0</v>
      </c>
      <c r="Q4" s="2" t="s">
        <v>1</v>
      </c>
      <c r="R4" s="2" t="s">
        <v>0</v>
      </c>
      <c r="S4" s="2" t="s">
        <v>1</v>
      </c>
      <c r="T4" s="2" t="s">
        <v>0</v>
      </c>
      <c r="U4" s="2" t="s">
        <v>1</v>
      </c>
      <c r="V4" s="2" t="s">
        <v>0</v>
      </c>
      <c r="W4" s="2" t="s">
        <v>1</v>
      </c>
      <c r="Z4" s="2" t="s">
        <v>0</v>
      </c>
      <c r="AA4" s="2" t="s">
        <v>1</v>
      </c>
      <c r="AB4" s="2" t="s">
        <v>0</v>
      </c>
      <c r="AC4" s="2" t="s">
        <v>1</v>
      </c>
      <c r="AD4" s="2" t="s">
        <v>0</v>
      </c>
      <c r="AE4" s="2" t="s">
        <v>1</v>
      </c>
      <c r="AF4" s="2" t="s">
        <v>0</v>
      </c>
      <c r="AG4" s="2" t="s">
        <v>1</v>
      </c>
      <c r="AH4" s="2" t="s">
        <v>0</v>
      </c>
      <c r="AI4" s="2" t="s">
        <v>1</v>
      </c>
      <c r="AK4" s="1" t="s">
        <v>2</v>
      </c>
      <c r="AU4" s="1" t="s">
        <v>4</v>
      </c>
      <c r="BD4" s="2">
        <v>1</v>
      </c>
      <c r="BE4" s="9">
        <f>(O5-AA5)^2</f>
        <v>6.0599293820902705E-2</v>
      </c>
      <c r="BF4" s="9">
        <f>(D5-O5)^2</f>
        <v>7.1357444250722796E-2</v>
      </c>
      <c r="BG4" s="9">
        <f>(Q5-AC5)^2</f>
        <v>3.0755862701234307</v>
      </c>
      <c r="BH4" s="9">
        <f>(F5-Q5)^2</f>
        <v>1.1485460808825569</v>
      </c>
      <c r="BI4" s="9"/>
      <c r="BJ4" s="9"/>
      <c r="BK4" s="9">
        <f>(U5-AG5)^2</f>
        <v>6.9968361299097309E-2</v>
      </c>
      <c r="BL4" s="9">
        <f>(J5-U5)^2</f>
        <v>0.42315204102146331</v>
      </c>
      <c r="BM4" s="9">
        <f>(W5-AI5)^2</f>
        <v>8.6071365043694448E-2</v>
      </c>
      <c r="BN4" s="9">
        <f>(L5-W5)^2</f>
        <v>0.22498835365637213</v>
      </c>
      <c r="BP4" s="9">
        <f>(O5-AA5)^2</f>
        <v>6.0599293820902705E-2</v>
      </c>
      <c r="BQ4" s="9">
        <f>(Q5-AC5)^2</f>
        <v>3.0755862701234307</v>
      </c>
      <c r="BR4" s="9"/>
      <c r="BS4" s="9">
        <f>(U5-AG5)^2</f>
        <v>6.9968361299097309E-2</v>
      </c>
      <c r="BT4" s="9">
        <f>(W5-AI5)^2</f>
        <v>8.6071365043694448E-2</v>
      </c>
      <c r="BV4" s="9">
        <f>(ABS(O5-AA5))/(ABS(O5))</f>
        <v>3.7667770815214503E-2</v>
      </c>
      <c r="BW4" s="9">
        <f>(ABS(Q5-AC5))/(ABS(Q5))</f>
        <v>0.20425978533864805</v>
      </c>
      <c r="BX4" s="9"/>
      <c r="BY4" s="9">
        <f>(ABS(U5-AG5))/(ABS(U5))</f>
        <v>8.6911911886546928E-2</v>
      </c>
      <c r="BZ4" s="9">
        <f>(ABS(W5-AI5))/(ABS(W5))</f>
        <v>6.8251876348008625E-2</v>
      </c>
      <c r="CA4" s="9"/>
      <c r="CB4" s="9"/>
      <c r="CC4" s="9">
        <v>0</v>
      </c>
      <c r="CD4" s="9"/>
      <c r="CE4" s="9"/>
    </row>
    <row r="5" spans="2:83">
      <c r="B5">
        <v>1</v>
      </c>
      <c r="C5">
        <v>0</v>
      </c>
      <c r="D5">
        <v>6.8024030691304</v>
      </c>
      <c r="E5">
        <v>0</v>
      </c>
      <c r="F5">
        <v>9.6575087063975005</v>
      </c>
      <c r="G5">
        <v>0</v>
      </c>
      <c r="H5">
        <v>3.5924603520815999</v>
      </c>
      <c r="I5">
        <v>0</v>
      </c>
      <c r="J5">
        <v>2.3929863005010001</v>
      </c>
      <c r="K5">
        <v>0</v>
      </c>
      <c r="L5">
        <v>3.8241490404744001</v>
      </c>
      <c r="M5">
        <v>1</v>
      </c>
      <c r="N5">
        <v>0</v>
      </c>
      <c r="O5">
        <v>6.5352749271260002</v>
      </c>
      <c r="P5">
        <v>0</v>
      </c>
      <c r="Q5">
        <v>8.5858062846018992</v>
      </c>
      <c r="R5">
        <v>0</v>
      </c>
      <c r="S5">
        <v>2.7341429397493</v>
      </c>
      <c r="T5">
        <v>0</v>
      </c>
      <c r="U5">
        <v>3.0434876771493999</v>
      </c>
      <c r="V5">
        <v>0</v>
      </c>
      <c r="W5">
        <v>4.2984784130167002</v>
      </c>
      <c r="Y5">
        <v>1</v>
      </c>
      <c r="Z5">
        <v>0</v>
      </c>
      <c r="AA5">
        <v>6.2891056889566004</v>
      </c>
      <c r="AB5">
        <v>0</v>
      </c>
      <c r="AC5">
        <v>6.8320713359498999</v>
      </c>
      <c r="AD5">
        <v>0</v>
      </c>
      <c r="AE5">
        <v>2.5780286554981999</v>
      </c>
      <c r="AF5">
        <v>0</v>
      </c>
      <c r="AG5">
        <v>3.3080030099736</v>
      </c>
      <c r="AH5">
        <v>0</v>
      </c>
      <c r="AI5">
        <v>4.5918576301465004</v>
      </c>
      <c r="BD5" s="2">
        <v>1</v>
      </c>
      <c r="BE5" s="9">
        <f t="shared" ref="BE5:BE68" si="0">(O6-AA6)^2</f>
        <v>7.123924598196435E-2</v>
      </c>
      <c r="BF5" s="9">
        <f t="shared" ref="BF5:BF68" si="1">(D6-O6)^2</f>
        <v>9.911124542785249E-2</v>
      </c>
      <c r="BG5" s="9">
        <f t="shared" ref="BG5:BG68" si="2">(Q6-AC6)^2</f>
        <v>3.136870088051293</v>
      </c>
      <c r="BH5" s="9">
        <f t="shared" ref="BH5:BH68" si="3">(F6-Q6)^2</f>
        <v>1.1814118791173787</v>
      </c>
      <c r="BI5" s="9"/>
      <c r="BJ5" s="9"/>
      <c r="BK5" s="9">
        <f t="shared" ref="BK5:BK68" si="4">(U6-AG6)^2</f>
        <v>8.0916932077591125E-2</v>
      </c>
      <c r="BL5" s="9">
        <f t="shared" ref="BL5:BL68" si="5">(J6-U6)^2</f>
        <v>0.43555755550536956</v>
      </c>
      <c r="BM5" s="9">
        <f t="shared" ref="BM5:BM68" si="6">(W6-AI6)^2</f>
        <v>8.849113947950768E-2</v>
      </c>
      <c r="BN5" s="9">
        <f t="shared" ref="BN5:BN68" si="7">(L6-W6)^2</f>
        <v>0.23113854089815317</v>
      </c>
      <c r="BP5" s="9">
        <f t="shared" ref="BP5:BP68" si="8">(O6-AA6)^2</f>
        <v>7.123924598196435E-2</v>
      </c>
      <c r="BQ5" s="9">
        <f t="shared" ref="BQ5:BQ68" si="9">(Q6-AC6)^2</f>
        <v>3.136870088051293</v>
      </c>
      <c r="BR5" s="9"/>
      <c r="BS5" s="9">
        <f t="shared" ref="BS5:BS68" si="10">(U6-AG6)^2</f>
        <v>8.0916932077591125E-2</v>
      </c>
      <c r="BT5" s="9">
        <f t="shared" ref="BT5:BT68" si="11">(W6-AI6)^2</f>
        <v>8.849113947950768E-2</v>
      </c>
      <c r="BV5" s="9">
        <f t="shared" ref="BV5:BV68" si="12">(ABS(O6-AA6))/(ABS(O6))</f>
        <v>4.0871901151266266E-2</v>
      </c>
      <c r="BW5" s="9">
        <f t="shared" ref="BW5:BW8" si="13">(ABS(Q6-AC6))/(ABS(Q6))</f>
        <v>0.20529403697098705</v>
      </c>
      <c r="BX5" s="9"/>
      <c r="BY5" s="9">
        <f t="shared" ref="BY5:BY8" si="14">(ABS(U6-AG6))/(ABS(U6))</f>
        <v>9.3292201682240825E-2</v>
      </c>
      <c r="BZ5" s="9">
        <f t="shared" ref="BZ5:BZ8" si="15">(ABS(W6-AI6))/(ABS(W6))</f>
        <v>6.9223346778817252E-2</v>
      </c>
      <c r="CA5" s="9"/>
      <c r="CB5" s="9"/>
      <c r="CC5" s="9">
        <v>8900</v>
      </c>
      <c r="CD5" s="9">
        <f>SQRT(CC5^2)</f>
        <v>8900</v>
      </c>
      <c r="CE5" s="9"/>
    </row>
    <row r="6" spans="2:83">
      <c r="B6">
        <v>2</v>
      </c>
      <c r="C6">
        <v>0.77261812046459999</v>
      </c>
      <c r="D6">
        <v>6.8451447165279999</v>
      </c>
      <c r="E6">
        <v>0.70253254532760001</v>
      </c>
      <c r="F6">
        <v>9.7141687537041008</v>
      </c>
      <c r="G6">
        <v>1.5256310799E-2</v>
      </c>
      <c r="H6">
        <v>3.5926137299756999</v>
      </c>
      <c r="I6">
        <v>0.77802681355449999</v>
      </c>
      <c r="J6">
        <v>2.3891510679732</v>
      </c>
      <c r="K6">
        <v>0.54445734436290005</v>
      </c>
      <c r="L6">
        <v>3.8165474089392002</v>
      </c>
      <c r="M6">
        <v>2</v>
      </c>
      <c r="N6">
        <v>0.77261812046459999</v>
      </c>
      <c r="O6">
        <v>6.5303253311212996</v>
      </c>
      <c r="P6">
        <v>0.70253254532760001</v>
      </c>
      <c r="Q6">
        <v>8.6272410288220005</v>
      </c>
      <c r="R6">
        <v>1.5256310799E-2</v>
      </c>
      <c r="S6">
        <v>2.7402511832187999</v>
      </c>
      <c r="T6">
        <v>0.77802681355449999</v>
      </c>
      <c r="U6">
        <v>3.0491189122697002</v>
      </c>
      <c r="V6">
        <v>0.54445734436290005</v>
      </c>
      <c r="W6">
        <v>4.2973161068575996</v>
      </c>
      <c r="Y6">
        <v>2</v>
      </c>
      <c r="Z6">
        <v>0.99967849272880005</v>
      </c>
      <c r="AA6">
        <v>6.2634185197020997</v>
      </c>
      <c r="AB6">
        <v>0.99903691978510001</v>
      </c>
      <c r="AC6">
        <v>6.8561198900934004</v>
      </c>
      <c r="AD6">
        <v>0.99800794300270002</v>
      </c>
      <c r="AE6">
        <v>2.6639630054415</v>
      </c>
      <c r="AF6">
        <v>1.0003148616996</v>
      </c>
      <c r="AG6">
        <v>3.3335779287862999</v>
      </c>
      <c r="AH6">
        <v>1.0011247327199</v>
      </c>
      <c r="AI6">
        <v>4.5947907099408001</v>
      </c>
      <c r="BD6" s="2">
        <v>1</v>
      </c>
      <c r="BE6" s="9">
        <f t="shared" si="0"/>
        <v>8.1735123893575887E-2</v>
      </c>
      <c r="BF6" s="9">
        <f t="shared" si="1"/>
        <v>0.14176436783172244</v>
      </c>
      <c r="BG6" s="9">
        <f t="shared" si="2"/>
        <v>3.4926963140544403</v>
      </c>
      <c r="BH6" s="9">
        <f t="shared" si="3"/>
        <v>1.1051820583381149</v>
      </c>
      <c r="BI6" s="9"/>
      <c r="BJ6" s="9"/>
      <c r="BK6" s="9">
        <f t="shared" si="4"/>
        <v>8.883302575955393E-2</v>
      </c>
      <c r="BL6" s="9">
        <f t="shared" si="5"/>
        <v>0.45176644867346227</v>
      </c>
      <c r="BM6" s="9">
        <f t="shared" si="6"/>
        <v>9.1562165043300781E-2</v>
      </c>
      <c r="BN6" s="9">
        <f t="shared" si="7"/>
        <v>0.23702531617787465</v>
      </c>
      <c r="BP6" s="9">
        <f t="shared" si="8"/>
        <v>8.1735123893575887E-2</v>
      </c>
      <c r="BQ6" s="9">
        <f t="shared" si="9"/>
        <v>3.4926963140544403</v>
      </c>
      <c r="BR6" s="9"/>
      <c r="BS6" s="9">
        <f t="shared" si="10"/>
        <v>8.883302575955393E-2</v>
      </c>
      <c r="BT6" s="9">
        <f t="shared" si="11"/>
        <v>9.1562165043300781E-2</v>
      </c>
      <c r="BV6" s="9">
        <f t="shared" si="12"/>
        <v>4.3822365932782027E-2</v>
      </c>
      <c r="BW6" s="9">
        <f t="shared" si="13"/>
        <v>0.21353091355014994</v>
      </c>
      <c r="BX6" s="9"/>
      <c r="BY6" s="9">
        <f t="shared" si="14"/>
        <v>9.7517624068769959E-2</v>
      </c>
      <c r="BZ6" s="9">
        <f t="shared" si="15"/>
        <v>7.0450091851851887E-2</v>
      </c>
      <c r="CA6" s="9"/>
      <c r="CB6" s="9"/>
      <c r="CC6" s="9">
        <v>9200</v>
      </c>
      <c r="CD6" s="9">
        <f>(CC6-CC5)</f>
        <v>300</v>
      </c>
      <c r="CE6" s="9"/>
    </row>
    <row r="7" spans="2:83">
      <c r="B7">
        <v>3</v>
      </c>
      <c r="C7">
        <v>1.7726278165074001</v>
      </c>
      <c r="D7">
        <v>6.9004348116578003</v>
      </c>
      <c r="E7">
        <v>1.7025343468501</v>
      </c>
      <c r="F7">
        <v>9.8035251944892998</v>
      </c>
      <c r="G7">
        <v>1.0152793895701</v>
      </c>
      <c r="H7">
        <v>3.6027784208693001</v>
      </c>
      <c r="I7">
        <v>1.7780759921271001</v>
      </c>
      <c r="J7">
        <v>2.3842215094610002</v>
      </c>
      <c r="K7">
        <v>1.5446829641833</v>
      </c>
      <c r="L7">
        <v>3.8082790239895998</v>
      </c>
      <c r="M7">
        <v>3</v>
      </c>
      <c r="N7">
        <v>1.7726278165074001</v>
      </c>
      <c r="O7">
        <v>6.5239187192637003</v>
      </c>
      <c r="P7">
        <v>1.7025343468501</v>
      </c>
      <c r="Q7">
        <v>8.7522487996539002</v>
      </c>
      <c r="R7">
        <v>1.0152793895701</v>
      </c>
      <c r="S7">
        <f>S6+0.139</f>
        <v>2.8792511832188001</v>
      </c>
      <c r="T7">
        <v>1.7780759921271001</v>
      </c>
      <c r="U7">
        <v>3.0563572462534001</v>
      </c>
      <c r="V7">
        <v>1.5446829641833</v>
      </c>
      <c r="W7">
        <v>4.2951314823153997</v>
      </c>
      <c r="Y7">
        <v>3</v>
      </c>
      <c r="Z7">
        <v>1.9993569854502</v>
      </c>
      <c r="AA7">
        <v>6.2380251658323997</v>
      </c>
      <c r="AB7">
        <v>1.9980738395777999</v>
      </c>
      <c r="AC7">
        <v>6.8833731178455997</v>
      </c>
      <c r="AD7">
        <v>1.9960158859699999</v>
      </c>
      <c r="AE7">
        <v>2.7692441818581002</v>
      </c>
      <c r="AF7">
        <v>2.0006297233917998</v>
      </c>
      <c r="AG7">
        <v>3.3544059432134001</v>
      </c>
      <c r="AH7">
        <v>2.0022494654330001</v>
      </c>
      <c r="AI7">
        <v>4.5977238897603003</v>
      </c>
      <c r="BD7" s="2">
        <v>1</v>
      </c>
      <c r="BE7" s="9">
        <f t="shared" si="0"/>
        <v>9.2815001647931814E-2</v>
      </c>
      <c r="BF7" s="9">
        <f t="shared" si="1"/>
        <v>0.19202070401488031</v>
      </c>
      <c r="BG7" s="9">
        <f t="shared" si="2"/>
        <v>3.7856139639440571</v>
      </c>
      <c r="BH7" s="9">
        <f t="shared" si="3"/>
        <v>1.0071688189878651</v>
      </c>
      <c r="BI7" s="9"/>
      <c r="BJ7" s="9"/>
      <c r="BK7" s="9">
        <f t="shared" si="4"/>
        <v>0.10029958067657394</v>
      </c>
      <c r="BL7" s="9">
        <f t="shared" si="5"/>
        <v>0.46136839015877401</v>
      </c>
      <c r="BM7" s="9">
        <f t="shared" si="6"/>
        <v>9.4049009430319436E-2</v>
      </c>
      <c r="BN7" s="9">
        <f t="shared" si="7"/>
        <v>0.24212059206575934</v>
      </c>
      <c r="BP7" s="9">
        <f t="shared" si="8"/>
        <v>9.2815001647931814E-2</v>
      </c>
      <c r="BQ7" s="9">
        <f t="shared" si="9"/>
        <v>3.7856139639440571</v>
      </c>
      <c r="BR7" s="9"/>
      <c r="BS7" s="9">
        <f t="shared" si="10"/>
        <v>0.10029958067657394</v>
      </c>
      <c r="BT7" s="9">
        <f t="shared" si="11"/>
        <v>9.4049009430319436E-2</v>
      </c>
      <c r="BV7" s="9">
        <f t="shared" si="12"/>
        <v>4.6744144265552137E-2</v>
      </c>
      <c r="BW7" s="9">
        <f t="shared" si="13"/>
        <v>0.21965112709230958</v>
      </c>
      <c r="BX7" s="9"/>
      <c r="BY7" s="9">
        <f t="shared" si="14"/>
        <v>0.10354673439016554</v>
      </c>
      <c r="BZ7" s="9">
        <f t="shared" si="15"/>
        <v>7.1419498158091885E-2</v>
      </c>
      <c r="CA7" s="9"/>
      <c r="CB7" s="9"/>
      <c r="CC7" s="9">
        <f>CC5/CC6</f>
        <v>0.96739130434782605</v>
      </c>
      <c r="CD7" s="9">
        <f>CD6/CC5</f>
        <v>3.3707865168539325E-2</v>
      </c>
      <c r="CE7" s="9"/>
    </row>
    <row r="8" spans="2:83">
      <c r="B8">
        <v>4</v>
      </c>
      <c r="C8">
        <v>2.7726375125295002</v>
      </c>
      <c r="D8">
        <v>6.9557141993208997</v>
      </c>
      <c r="E8">
        <v>2.3134793849781001</v>
      </c>
      <c r="F8">
        <v>9.8615586405139997</v>
      </c>
      <c r="G8">
        <v>2.0153024683413001</v>
      </c>
      <c r="H8">
        <v>3.6162233966984001</v>
      </c>
      <c r="I8">
        <v>2.7781251707279999</v>
      </c>
      <c r="J8">
        <v>2.3792918274093999</v>
      </c>
      <c r="K8">
        <v>2.5449085839822998</v>
      </c>
      <c r="L8">
        <v>3.8019254704985999</v>
      </c>
      <c r="M8">
        <v>4</v>
      </c>
      <c r="N8">
        <v>2.7726375125295002</v>
      </c>
      <c r="O8">
        <v>6.5175125288369999</v>
      </c>
      <c r="P8">
        <v>2.3134793849781001</v>
      </c>
      <c r="Q8">
        <v>8.8579806320922003</v>
      </c>
      <c r="R8">
        <v>2.0153024683413001</v>
      </c>
      <c r="S8">
        <f t="shared" ref="S8:S19" si="16">S7+0.139</f>
        <v>3.0182511832188004</v>
      </c>
      <c r="T8">
        <v>2.7781251707279999</v>
      </c>
      <c r="U8">
        <v>3.0585328672169001</v>
      </c>
      <c r="V8">
        <v>2.5449085839822998</v>
      </c>
      <c r="W8">
        <v>4.2939829793994999</v>
      </c>
      <c r="Y8">
        <v>4</v>
      </c>
      <c r="Z8">
        <v>2.9990354781790001</v>
      </c>
      <c r="AA8">
        <v>6.2128569829364997</v>
      </c>
      <c r="AB8">
        <v>2.9971107593348001</v>
      </c>
      <c r="AC8">
        <v>6.9123152024912997</v>
      </c>
      <c r="AD8">
        <v>2.9940238289727001</v>
      </c>
      <c r="AE8">
        <v>2.8715097236417999</v>
      </c>
      <c r="AF8">
        <v>3.0009445850913998</v>
      </c>
      <c r="AG8">
        <v>3.3752339576421999</v>
      </c>
      <c r="AH8">
        <v>3.0033741981528999</v>
      </c>
      <c r="AI8">
        <v>4.6006570888876004</v>
      </c>
      <c r="BD8" s="2">
        <v>1</v>
      </c>
      <c r="BE8" s="9">
        <f t="shared" si="0"/>
        <v>0.10544919097129953</v>
      </c>
      <c r="BF8" s="9">
        <f t="shared" si="1"/>
        <v>0.24987549211167548</v>
      </c>
      <c r="BG8" s="9">
        <f t="shared" si="2"/>
        <v>3.8124550965115986</v>
      </c>
      <c r="BH8" s="9">
        <f t="shared" si="3"/>
        <v>1.0094369600303086</v>
      </c>
      <c r="BI8" s="9"/>
      <c r="BJ8" s="9"/>
      <c r="BK8" s="9">
        <f t="shared" si="4"/>
        <v>0.12043833453638049</v>
      </c>
      <c r="BL8" s="9">
        <f t="shared" si="5"/>
        <v>0.45516299955116712</v>
      </c>
      <c r="BM8" s="9">
        <f t="shared" si="6"/>
        <v>9.5371029996705964E-2</v>
      </c>
      <c r="BN8" s="9">
        <f t="shared" si="7"/>
        <v>0.23730244581065893</v>
      </c>
      <c r="BP8" s="9">
        <f t="shared" si="8"/>
        <v>0.10544919097129953</v>
      </c>
      <c r="BQ8" s="9">
        <f t="shared" si="9"/>
        <v>3.8124550965115986</v>
      </c>
      <c r="BR8" s="9"/>
      <c r="BS8" s="9">
        <f t="shared" si="10"/>
        <v>0.12043833453638049</v>
      </c>
      <c r="BT8" s="9">
        <f t="shared" si="11"/>
        <v>9.5371029996705964E-2</v>
      </c>
      <c r="BV8" s="9">
        <f t="shared" si="12"/>
        <v>4.9873154430401807E-2</v>
      </c>
      <c r="BW8" s="9">
        <f t="shared" si="13"/>
        <v>0.21954047971242546</v>
      </c>
      <c r="BX8" s="9"/>
      <c r="BY8" s="9">
        <f t="shared" si="14"/>
        <v>0.1138209317494266</v>
      </c>
      <c r="BZ8" s="9">
        <f t="shared" si="15"/>
        <v>7.1907354040161825E-2</v>
      </c>
      <c r="CA8" s="9"/>
      <c r="CB8" s="9"/>
      <c r="CC8" s="9"/>
      <c r="CD8" s="9">
        <f>1-CD7</f>
        <v>0.9662921348314607</v>
      </c>
      <c r="CE8" s="9"/>
    </row>
    <row r="9" spans="2:83">
      <c r="B9">
        <v>5</v>
      </c>
      <c r="C9">
        <v>3.7726472085442002</v>
      </c>
      <c r="D9">
        <v>7.0109818150157999</v>
      </c>
      <c r="E9">
        <v>2.7025361483800001</v>
      </c>
      <c r="F9">
        <v>9.8985156076742005</v>
      </c>
      <c r="G9">
        <v>3.0153255471125</v>
      </c>
      <c r="H9">
        <v>3.6423718626356001</v>
      </c>
      <c r="I9">
        <v>3.7781743493216</v>
      </c>
      <c r="J9">
        <v>2.3743620360069002</v>
      </c>
      <c r="K9">
        <v>3.5451342037814002</v>
      </c>
      <c r="L9">
        <v>3.8075837371961998</v>
      </c>
      <c r="M9">
        <v>5</v>
      </c>
      <c r="N9">
        <v>3.7726472085442002</v>
      </c>
      <c r="O9">
        <v>6.5111063384102001</v>
      </c>
      <c r="P9">
        <v>2.7025361483800001</v>
      </c>
      <c r="Q9">
        <v>8.8938082074673996</v>
      </c>
      <c r="R9">
        <v>3.0153255471125</v>
      </c>
      <c r="S9">
        <f t="shared" si="16"/>
        <v>3.1572511832188006</v>
      </c>
      <c r="T9">
        <v>3.7781743493216</v>
      </c>
      <c r="U9">
        <v>3.0490197266554002</v>
      </c>
      <c r="V9">
        <v>3.5451342037814002</v>
      </c>
      <c r="W9">
        <v>4.2947207259485003</v>
      </c>
      <c r="Y9">
        <v>5</v>
      </c>
      <c r="Z9">
        <v>3.9987139709077999</v>
      </c>
      <c r="AA9">
        <v>6.1863769264819002</v>
      </c>
      <c r="AB9">
        <v>3.9961476791199</v>
      </c>
      <c r="AC9">
        <v>6.9412572871296998</v>
      </c>
      <c r="AD9">
        <v>3.9920317719753999</v>
      </c>
      <c r="AE9">
        <v>2.9700801666476999</v>
      </c>
      <c r="AF9">
        <v>4.0012594467836999</v>
      </c>
      <c r="AG9">
        <v>3.3960619928656999</v>
      </c>
      <c r="AH9">
        <v>4.0044989308658998</v>
      </c>
      <c r="AI9">
        <v>4.6035427296928999</v>
      </c>
      <c r="BD9" s="2">
        <v>1</v>
      </c>
      <c r="BE9" s="9">
        <f t="shared" si="0"/>
        <v>0.12682552933034846</v>
      </c>
      <c r="BF9" s="9">
        <f t="shared" si="1"/>
        <v>0.31532544704641902</v>
      </c>
      <c r="BG9" s="9">
        <f t="shared" si="2"/>
        <v>3.9752978346334209</v>
      </c>
      <c r="BH9" s="9">
        <f t="shared" si="3"/>
        <v>1.0598552357866733</v>
      </c>
      <c r="BI9" s="9"/>
      <c r="BJ9" s="9"/>
      <c r="BK9" s="9">
        <f t="shared" si="4"/>
        <v>0.13583095653292479</v>
      </c>
      <c r="BL9" s="9">
        <f t="shared" si="5"/>
        <v>0.4609117951850184</v>
      </c>
      <c r="BM9" s="9">
        <f t="shared" si="6"/>
        <v>9.5110974848598068E-2</v>
      </c>
      <c r="BN9" s="9">
        <f t="shared" si="7"/>
        <v>0.22703885508363372</v>
      </c>
      <c r="BP9" s="9">
        <f t="shared" si="8"/>
        <v>0.12682552933034846</v>
      </c>
      <c r="BQ9" s="9">
        <f t="shared" si="9"/>
        <v>3.9752978346334209</v>
      </c>
      <c r="BR9" s="9"/>
      <c r="BS9" s="9">
        <f t="shared" si="10"/>
        <v>0.13583095653292479</v>
      </c>
      <c r="BT9" s="9">
        <f t="shared" si="11"/>
        <v>9.5110974848598068E-2</v>
      </c>
      <c r="BV9" s="9">
        <f t="shared" si="12"/>
        <v>5.4748983525813547E-2</v>
      </c>
      <c r="BW9" s="9">
        <f t="shared" ref="BW9:BW72" si="17">(ABS(Q10-AC10))/(ABS(Q10))</f>
        <v>0.22242433305965417</v>
      </c>
      <c r="BX9" s="9"/>
      <c r="BY9" s="9">
        <f t="shared" ref="BY9:BY72" si="18">(ABS(U10-AG10))/(ABS(U10))</f>
        <v>0.12090279014706984</v>
      </c>
      <c r="BZ9" s="9">
        <f t="shared" ref="BZ9:BZ72" si="19">(ABS(W10-AI10))/(ABS(W10))</f>
        <v>7.1763971432053791E-2</v>
      </c>
      <c r="CA9" s="9"/>
      <c r="CB9" s="9"/>
      <c r="CC9" s="9"/>
      <c r="CD9" s="9"/>
      <c r="CE9" s="9"/>
    </row>
    <row r="10" spans="2:83">
      <c r="B10">
        <v>6</v>
      </c>
      <c r="C10">
        <v>4.7726569045870004</v>
      </c>
      <c r="D10">
        <v>7.0662386124241001</v>
      </c>
      <c r="E10">
        <v>3.7025379499099</v>
      </c>
      <c r="F10">
        <v>9.9935069745407006</v>
      </c>
      <c r="G10">
        <v>4.0153486258555002</v>
      </c>
      <c r="H10">
        <v>3.6775722660886001</v>
      </c>
      <c r="I10">
        <v>4.7782235278943004</v>
      </c>
      <c r="J10">
        <v>2.3694327017246999</v>
      </c>
      <c r="K10">
        <v>4.5453598235803998</v>
      </c>
      <c r="L10">
        <v>3.8209444574677001</v>
      </c>
      <c r="M10">
        <v>6</v>
      </c>
      <c r="N10">
        <v>4.7726569045870004</v>
      </c>
      <c r="O10">
        <v>6.5047001479834003</v>
      </c>
      <c r="P10">
        <v>3.7025379499099</v>
      </c>
      <c r="Q10">
        <v>8.9640142665593991</v>
      </c>
      <c r="R10">
        <v>4.0153486258555002</v>
      </c>
      <c r="S10">
        <f t="shared" si="16"/>
        <v>3.2962511832188008</v>
      </c>
      <c r="T10">
        <v>4.7782235278943004</v>
      </c>
      <c r="U10">
        <v>3.0483375516005999</v>
      </c>
      <c r="V10">
        <v>4.5453598235803998</v>
      </c>
      <c r="W10">
        <v>4.2974304017343004</v>
      </c>
      <c r="Y10">
        <v>6</v>
      </c>
      <c r="Z10">
        <v>4.9983924636366002</v>
      </c>
      <c r="AA10">
        <v>6.1485744267411002</v>
      </c>
      <c r="AB10">
        <v>4.9951845989125001</v>
      </c>
      <c r="AC10">
        <v>6.9701993717826998</v>
      </c>
      <c r="AD10">
        <v>4.9900397149427</v>
      </c>
      <c r="AE10">
        <v>3.0686506041384001</v>
      </c>
      <c r="AF10">
        <v>5.0015743084831996</v>
      </c>
      <c r="AG10">
        <v>3.4168900668991999</v>
      </c>
      <c r="AH10">
        <v>5.0056236635858999</v>
      </c>
      <c r="AI10">
        <v>4.6058310743156001</v>
      </c>
      <c r="BD10" s="2">
        <v>1</v>
      </c>
      <c r="BE10" s="9">
        <f t="shared" si="0"/>
        <v>0.15017361508661467</v>
      </c>
      <c r="BF10" s="9">
        <f t="shared" si="1"/>
        <v>0.38872585960429379</v>
      </c>
      <c r="BG10" s="9">
        <f t="shared" si="2"/>
        <v>4.0523621443512461</v>
      </c>
      <c r="BH10" s="9">
        <f t="shared" si="3"/>
        <v>1.1584408725015991</v>
      </c>
      <c r="BI10" s="9"/>
      <c r="BJ10" s="9"/>
      <c r="BK10" s="9">
        <f t="shared" si="4"/>
        <v>0.10463307009233583</v>
      </c>
      <c r="BL10" s="9">
        <f t="shared" si="5"/>
        <v>0.54340785716245676</v>
      </c>
      <c r="BM10" s="9">
        <f t="shared" si="6"/>
        <v>9.3635966304201068E-2</v>
      </c>
      <c r="BN10" s="9">
        <f t="shared" si="7"/>
        <v>0.24239867145607286</v>
      </c>
      <c r="BP10" s="9">
        <f t="shared" si="8"/>
        <v>0.15017361508661467</v>
      </c>
      <c r="BQ10" s="9">
        <f t="shared" si="9"/>
        <v>4.0523621443512461</v>
      </c>
      <c r="BR10" s="9"/>
      <c r="BS10" s="9">
        <f t="shared" si="10"/>
        <v>0.10463307009233583</v>
      </c>
      <c r="BT10" s="9">
        <f t="shared" si="11"/>
        <v>9.3635966304201068E-2</v>
      </c>
      <c r="BV10" s="9">
        <f t="shared" si="12"/>
        <v>5.9634479767145102E-2</v>
      </c>
      <c r="BW10" s="9">
        <f t="shared" si="17"/>
        <v>0.22336946968281113</v>
      </c>
      <c r="BX10" s="9"/>
      <c r="BY10" s="9">
        <f t="shared" si="18"/>
        <v>0.10386789248332427</v>
      </c>
      <c r="BZ10" s="9">
        <f t="shared" si="19"/>
        <v>7.1139096344888852E-2</v>
      </c>
      <c r="CA10" s="9"/>
      <c r="CB10" s="9"/>
      <c r="CC10" s="9"/>
      <c r="CD10" s="9"/>
      <c r="CE10" s="9"/>
    </row>
    <row r="11" spans="2:83">
      <c r="B11">
        <v>7</v>
      </c>
      <c r="C11">
        <v>5.7726666006089999</v>
      </c>
      <c r="D11">
        <v>7.1217732364966997</v>
      </c>
      <c r="E11">
        <v>4.7025397514323997</v>
      </c>
      <c r="F11">
        <v>10.088498341385</v>
      </c>
      <c r="G11">
        <v>5.0153717046267001</v>
      </c>
      <c r="H11">
        <v>3.7253312133934999</v>
      </c>
      <c r="I11">
        <v>5.7782727064952004</v>
      </c>
      <c r="J11">
        <v>2.3770857575491</v>
      </c>
      <c r="K11">
        <v>5.5455854433793998</v>
      </c>
      <c r="L11">
        <v>3.8090914345148001</v>
      </c>
      <c r="M11">
        <v>7</v>
      </c>
      <c r="N11">
        <v>5.7726666006089999</v>
      </c>
      <c r="O11">
        <v>6.4982943999638998</v>
      </c>
      <c r="P11">
        <v>4.7025397514323997</v>
      </c>
      <c r="Q11">
        <v>9.0121894301046002</v>
      </c>
      <c r="R11">
        <v>5.0153717046267001</v>
      </c>
      <c r="S11">
        <f t="shared" si="16"/>
        <v>3.4352511832188011</v>
      </c>
      <c r="T11">
        <v>5.7782727064952004</v>
      </c>
      <c r="U11">
        <v>3.1142477866596998</v>
      </c>
      <c r="V11">
        <v>5.5455854433793998</v>
      </c>
      <c r="W11">
        <v>4.3014314303064003</v>
      </c>
      <c r="Y11">
        <v>7</v>
      </c>
      <c r="Z11">
        <v>5.9980709563580001</v>
      </c>
      <c r="AA11">
        <v>6.1107719940483003</v>
      </c>
      <c r="AB11">
        <v>5.9942215186977004</v>
      </c>
      <c r="AC11">
        <v>6.9991414564210999</v>
      </c>
      <c r="AD11">
        <v>5.9880476579454003</v>
      </c>
      <c r="AE11">
        <v>3.1672209876778998</v>
      </c>
      <c r="AF11">
        <v>6.0018891701754997</v>
      </c>
      <c r="AG11">
        <v>3.4377181409309001</v>
      </c>
      <c r="AH11">
        <v>6.0067483962989003</v>
      </c>
      <c r="AI11">
        <v>4.6074313752479004</v>
      </c>
      <c r="BD11" s="2">
        <v>1</v>
      </c>
      <c r="BE11" s="9">
        <f t="shared" si="0"/>
        <v>0.25908543290607028</v>
      </c>
      <c r="BF11" s="9">
        <f t="shared" si="1"/>
        <v>0.34752114282143814</v>
      </c>
      <c r="BG11" s="9">
        <f t="shared" si="2"/>
        <v>4.1301663265198005</v>
      </c>
      <c r="BH11" s="9">
        <f t="shared" si="3"/>
        <v>1.2506276880817808</v>
      </c>
      <c r="BI11" s="9"/>
      <c r="BJ11" s="9"/>
      <c r="BK11" s="9">
        <f t="shared" si="4"/>
        <v>5.974637175434868E-2</v>
      </c>
      <c r="BL11" s="9">
        <f t="shared" si="5"/>
        <v>0.63102182821840447</v>
      </c>
      <c r="BM11" s="9">
        <f t="shared" si="6"/>
        <v>9.2276485555100971E-2</v>
      </c>
      <c r="BN11" s="9">
        <f t="shared" si="7"/>
        <v>0.25254039984021703</v>
      </c>
      <c r="BP11" s="9">
        <f t="shared" si="8"/>
        <v>0.25908543290607028</v>
      </c>
      <c r="BQ11" s="9">
        <f t="shared" si="9"/>
        <v>4.1301663265198005</v>
      </c>
      <c r="BR11" s="9"/>
      <c r="BS11" s="9">
        <f t="shared" si="10"/>
        <v>5.974637175434868E-2</v>
      </c>
      <c r="BT11" s="9">
        <f t="shared" si="11"/>
        <v>9.2276485555100971E-2</v>
      </c>
      <c r="BV11" s="9">
        <f t="shared" si="12"/>
        <v>7.7315199740670082E-2</v>
      </c>
      <c r="BW11" s="9">
        <f t="shared" si="17"/>
        <v>0.22430455652037079</v>
      </c>
      <c r="BX11" s="9"/>
      <c r="BY11" s="9">
        <f t="shared" si="18"/>
        <v>7.6049136722476651E-2</v>
      </c>
      <c r="BZ11" s="9">
        <f t="shared" si="19"/>
        <v>7.055240048846384E-2</v>
      </c>
      <c r="CA11" s="9"/>
      <c r="CB11" s="9"/>
      <c r="CC11" s="9"/>
      <c r="CD11" s="9"/>
      <c r="CE11" s="9"/>
    </row>
    <row r="12" spans="2:83">
      <c r="B12">
        <v>8</v>
      </c>
      <c r="C12">
        <v>6.7726762966237004</v>
      </c>
      <c r="D12">
        <v>7.1730058374742001</v>
      </c>
      <c r="E12">
        <v>5.7025415529904997</v>
      </c>
      <c r="F12">
        <v>10.17867927008</v>
      </c>
      <c r="G12">
        <v>6.0153947833979</v>
      </c>
      <c r="H12">
        <v>3.7971515344689002</v>
      </c>
      <c r="I12">
        <v>6.7783218850678999</v>
      </c>
      <c r="J12">
        <v>2.4197466816531001</v>
      </c>
      <c r="K12">
        <v>6.5458110632066999</v>
      </c>
      <c r="L12">
        <v>3.8030664923753998</v>
      </c>
      <c r="M12">
        <v>8</v>
      </c>
      <c r="N12">
        <v>6.7726762966237004</v>
      </c>
      <c r="O12">
        <v>6.5834965985123004</v>
      </c>
      <c r="P12">
        <v>5.7025415529904997</v>
      </c>
      <c r="Q12">
        <v>9.0603646059170995</v>
      </c>
      <c r="R12">
        <v>6.0153947833979</v>
      </c>
      <c r="S12">
        <f t="shared" si="16"/>
        <v>3.5742511832188013</v>
      </c>
      <c r="T12">
        <v>6.7783218850678999</v>
      </c>
      <c r="U12">
        <v>3.2141155054486998</v>
      </c>
      <c r="V12">
        <v>6.5458110632066999</v>
      </c>
      <c r="W12">
        <v>4.3056004711671001</v>
      </c>
      <c r="Y12">
        <v>8</v>
      </c>
      <c r="Z12">
        <v>6.9977494490868004</v>
      </c>
      <c r="AA12">
        <v>6.0744922440062998</v>
      </c>
      <c r="AB12">
        <v>6.9932584384547001</v>
      </c>
      <c r="AC12">
        <v>7.0280835410740004</v>
      </c>
      <c r="AD12">
        <v>6.9860556009480996</v>
      </c>
      <c r="AE12">
        <v>3.2657913712209998</v>
      </c>
      <c r="AF12">
        <v>7.0022040318750998</v>
      </c>
      <c r="AG12">
        <v>3.4585462149644002</v>
      </c>
      <c r="AH12">
        <v>7.0078731290188001</v>
      </c>
      <c r="AI12">
        <v>4.6093709199521999</v>
      </c>
      <c r="BD12" s="2">
        <v>1</v>
      </c>
      <c r="BE12" s="9">
        <f t="shared" si="0"/>
        <v>0.37212422102339604</v>
      </c>
      <c r="BF12" s="9">
        <f t="shared" si="1"/>
        <v>0.27874191822928174</v>
      </c>
      <c r="BG12" s="9">
        <f t="shared" si="2"/>
        <v>4.2150747938015325</v>
      </c>
      <c r="BH12" s="9">
        <f t="shared" si="3"/>
        <v>1.3257275214225792</v>
      </c>
      <c r="BI12" s="9"/>
      <c r="BJ12" s="9"/>
      <c r="BK12" s="9">
        <f t="shared" si="4"/>
        <v>6.2839336179171243E-2</v>
      </c>
      <c r="BL12" s="9">
        <f t="shared" si="5"/>
        <v>0.53917320543404812</v>
      </c>
      <c r="BM12" s="9">
        <f t="shared" si="6"/>
        <v>9.1133119701337362E-2</v>
      </c>
      <c r="BN12" s="9">
        <f t="shared" si="7"/>
        <v>0.24320132097967478</v>
      </c>
      <c r="BP12" s="9">
        <f t="shared" si="8"/>
        <v>0.37212422102339604</v>
      </c>
      <c r="BQ12" s="9">
        <f t="shared" si="9"/>
        <v>4.2150747938015325</v>
      </c>
      <c r="BR12" s="9"/>
      <c r="BS12" s="9">
        <f t="shared" si="10"/>
        <v>6.2839336179171243E-2</v>
      </c>
      <c r="BT12" s="9">
        <f t="shared" si="11"/>
        <v>9.1133119701337362E-2</v>
      </c>
      <c r="BV12" s="9">
        <f t="shared" si="12"/>
        <v>9.1592660065231507E-2</v>
      </c>
      <c r="BW12" s="9">
        <f t="shared" si="17"/>
        <v>0.22539998541491366</v>
      </c>
      <c r="BX12" s="9"/>
      <c r="BY12" s="9">
        <f t="shared" si="18"/>
        <v>7.7422545048557945E-2</v>
      </c>
      <c r="BZ12" s="9">
        <f t="shared" si="19"/>
        <v>7.0046090316504953E-2</v>
      </c>
      <c r="CA12" s="9"/>
      <c r="CB12" s="9"/>
      <c r="CC12" s="9"/>
      <c r="CD12" s="9"/>
      <c r="CE12" s="9"/>
    </row>
    <row r="13" spans="2:83">
      <c r="B13">
        <v>9</v>
      </c>
      <c r="C13">
        <v>7.7726859926665002</v>
      </c>
      <c r="D13">
        <v>7.1880992090445996</v>
      </c>
      <c r="E13">
        <v>6.7025433545129003</v>
      </c>
      <c r="F13">
        <v>10.259942188153</v>
      </c>
      <c r="G13">
        <v>7.0154178621690999</v>
      </c>
      <c r="H13">
        <v>3.8791772517980001</v>
      </c>
      <c r="I13">
        <v>7.7783710636686996</v>
      </c>
      <c r="J13">
        <v>2.5035034207503002</v>
      </c>
      <c r="K13">
        <v>7.5460366830057</v>
      </c>
      <c r="L13">
        <v>3.8166167830495001</v>
      </c>
      <c r="M13">
        <v>9</v>
      </c>
      <c r="N13">
        <v>7.7726859926665002</v>
      </c>
      <c r="O13">
        <v>6.6601390607101996</v>
      </c>
      <c r="P13">
        <v>6.7025433545129003</v>
      </c>
      <c r="Q13">
        <v>9.1085397730858002</v>
      </c>
      <c r="R13">
        <v>7.0154178621690999</v>
      </c>
      <c r="S13">
        <f t="shared" si="16"/>
        <v>3.7132511832188015</v>
      </c>
      <c r="T13">
        <v>7.7783710636686996</v>
      </c>
      <c r="U13">
        <v>3.2377875656384001</v>
      </c>
      <c r="V13">
        <v>7.5460366830057</v>
      </c>
      <c r="W13">
        <v>4.3097712426052004</v>
      </c>
      <c r="Y13">
        <v>9</v>
      </c>
      <c r="Z13">
        <v>7.9974279418155998</v>
      </c>
      <c r="AA13">
        <v>6.0501192077354</v>
      </c>
      <c r="AB13">
        <v>7.9922953582472998</v>
      </c>
      <c r="AC13">
        <v>7.0554750410810998</v>
      </c>
      <c r="AD13">
        <v>7.9840635439153003</v>
      </c>
      <c r="AE13">
        <v>3.3681643271957</v>
      </c>
      <c r="AF13">
        <v>8.0025188935745994</v>
      </c>
      <c r="AG13">
        <v>3.4884653192966999</v>
      </c>
      <c r="AH13">
        <v>8.0089978617319009</v>
      </c>
      <c r="AI13">
        <v>4.6116538683082</v>
      </c>
      <c r="BD13" s="2">
        <v>1</v>
      </c>
      <c r="BE13" s="9">
        <f t="shared" si="0"/>
        <v>0.29901479965406219</v>
      </c>
      <c r="BF13" s="9">
        <f t="shared" si="1"/>
        <v>0.35903851966813805</v>
      </c>
      <c r="BG13" s="9">
        <f t="shared" si="2"/>
        <v>4.3221626214802749</v>
      </c>
      <c r="BH13" s="9">
        <f t="shared" si="3"/>
        <v>1.3933079430580684</v>
      </c>
      <c r="BI13" s="9"/>
      <c r="BJ13" s="9"/>
      <c r="BK13" s="9">
        <f t="shared" si="4"/>
        <v>9.6155814385152416E-2</v>
      </c>
      <c r="BL13" s="9">
        <f t="shared" si="5"/>
        <v>0.3557258588309451</v>
      </c>
      <c r="BM13" s="9">
        <f t="shared" si="6"/>
        <v>8.949490759101747E-2</v>
      </c>
      <c r="BN13" s="9">
        <f t="shared" si="7"/>
        <v>0.24589215139142825</v>
      </c>
      <c r="BP13" s="9">
        <f t="shared" si="8"/>
        <v>0.29901479965406219</v>
      </c>
      <c r="BQ13" s="9">
        <f t="shared" si="9"/>
        <v>4.3221626214802749</v>
      </c>
      <c r="BR13" s="9"/>
      <c r="BS13" s="9">
        <f t="shared" si="10"/>
        <v>9.6155814385152416E-2</v>
      </c>
      <c r="BT13" s="9">
        <f t="shared" si="11"/>
        <v>8.949490759101747E-2</v>
      </c>
      <c r="BV13" s="9">
        <f t="shared" si="12"/>
        <v>8.3197679333089594E-2</v>
      </c>
      <c r="BW13" s="9">
        <f t="shared" si="17"/>
        <v>0.22704443279366457</v>
      </c>
      <c r="BX13" s="9"/>
      <c r="BY13" s="9">
        <f t="shared" si="18"/>
        <v>9.682967178603849E-2</v>
      </c>
      <c r="BZ13" s="9">
        <f t="shared" si="19"/>
        <v>6.9333084710186885E-2</v>
      </c>
      <c r="CA13" s="9"/>
      <c r="CB13" s="9"/>
      <c r="CC13" s="9"/>
      <c r="CD13" s="9"/>
      <c r="CE13" s="9"/>
    </row>
    <row r="14" spans="2:83">
      <c r="B14">
        <v>10</v>
      </c>
      <c r="C14">
        <v>8.7726956886885006</v>
      </c>
      <c r="D14">
        <v>7.1717668593264996</v>
      </c>
      <c r="E14">
        <v>7.7025451560429001</v>
      </c>
      <c r="F14">
        <v>10.337099599186001</v>
      </c>
      <c r="G14">
        <v>8.0154409409402998</v>
      </c>
      <c r="H14">
        <v>3.9608918964022002</v>
      </c>
      <c r="I14">
        <v>8.7784202422414008</v>
      </c>
      <c r="J14">
        <v>2.6059999854588001</v>
      </c>
      <c r="K14">
        <v>8.5462623028048004</v>
      </c>
      <c r="L14">
        <v>3.8189046848802</v>
      </c>
      <c r="M14">
        <v>10</v>
      </c>
      <c r="N14">
        <v>8.7726956886885006</v>
      </c>
      <c r="O14">
        <v>6.5725686286313998</v>
      </c>
      <c r="P14">
        <v>7.7025451560429001</v>
      </c>
      <c r="Q14">
        <v>9.1567149402472001</v>
      </c>
      <c r="R14">
        <v>8.0154409409402998</v>
      </c>
      <c r="S14">
        <f t="shared" si="16"/>
        <v>3.8522511832188018</v>
      </c>
      <c r="T14">
        <v>8.7784202422414008</v>
      </c>
      <c r="U14">
        <v>3.2024275660005999</v>
      </c>
      <c r="V14">
        <v>8.5462623028048004</v>
      </c>
      <c r="W14">
        <v>4.3147798217759998</v>
      </c>
      <c r="Y14">
        <v>10</v>
      </c>
      <c r="Z14">
        <v>8.9971064345368994</v>
      </c>
      <c r="AA14">
        <v>6.0257461714718001</v>
      </c>
      <c r="AB14">
        <v>8.9913322780324005</v>
      </c>
      <c r="AC14">
        <v>7.0777337903855004</v>
      </c>
      <c r="AD14">
        <v>8.9820714869181</v>
      </c>
      <c r="AE14">
        <v>3.4730851893327999</v>
      </c>
      <c r="AF14">
        <v>9.0028337552669004</v>
      </c>
      <c r="AG14">
        <v>3.512517576135</v>
      </c>
      <c r="AH14">
        <v>9.0101225944518006</v>
      </c>
      <c r="AI14">
        <v>4.6139368166650003</v>
      </c>
      <c r="BD14" s="2">
        <v>1</v>
      </c>
      <c r="BE14" s="9">
        <f t="shared" si="0"/>
        <v>0.17590169679257747</v>
      </c>
      <c r="BF14" s="9">
        <f t="shared" si="1"/>
        <v>0.53959914786021124</v>
      </c>
      <c r="BG14" s="9">
        <f t="shared" si="2"/>
        <v>4.4710523672921569</v>
      </c>
      <c r="BH14" s="9">
        <f t="shared" si="3"/>
        <v>1.4625660373485108</v>
      </c>
      <c r="BI14" s="9"/>
      <c r="BJ14" s="9"/>
      <c r="BK14" s="9">
        <f t="shared" si="4"/>
        <v>0.11699775018548898</v>
      </c>
      <c r="BL14" s="9">
        <f t="shared" si="5"/>
        <v>0.23538291240744555</v>
      </c>
      <c r="BM14" s="9">
        <f t="shared" si="6"/>
        <v>9.5337580205724873E-2</v>
      </c>
      <c r="BN14" s="9">
        <f t="shared" si="7"/>
        <v>0.23521234512738631</v>
      </c>
      <c r="BP14" s="9">
        <f t="shared" si="8"/>
        <v>0.17590169679257747</v>
      </c>
      <c r="BQ14" s="9">
        <f t="shared" si="9"/>
        <v>4.4710523672921569</v>
      </c>
      <c r="BR14" s="9"/>
      <c r="BS14" s="9">
        <f t="shared" si="10"/>
        <v>0.11699775018548898</v>
      </c>
      <c r="BT14" s="9">
        <f t="shared" si="11"/>
        <v>9.5337580205724873E-2</v>
      </c>
      <c r="BV14" s="9">
        <f t="shared" si="12"/>
        <v>6.5316414196761471E-2</v>
      </c>
      <c r="BW14" s="9">
        <f t="shared" si="17"/>
        <v>0.22971336845830623</v>
      </c>
      <c r="BX14" s="9"/>
      <c r="BY14" s="9">
        <f t="shared" si="18"/>
        <v>0.10710263826992264</v>
      </c>
      <c r="BZ14" s="9">
        <f t="shared" si="19"/>
        <v>7.1682250823886892E-2</v>
      </c>
      <c r="CA14" s="9"/>
      <c r="CB14" s="9"/>
      <c r="CC14" s="9"/>
      <c r="CD14" s="9"/>
      <c r="CE14" s="9"/>
    </row>
    <row r="15" spans="2:83">
      <c r="B15">
        <v>11</v>
      </c>
      <c r="C15">
        <v>9.7727053847031993</v>
      </c>
      <c r="D15">
        <v>7.1557221265392998</v>
      </c>
      <c r="E15">
        <v>8.7025469575727996</v>
      </c>
      <c r="F15">
        <v>10.414256072442999</v>
      </c>
      <c r="G15">
        <v>9.0154640197114997</v>
      </c>
      <c r="H15">
        <v>4.0430664089135</v>
      </c>
      <c r="I15">
        <v>9.7784694208423009</v>
      </c>
      <c r="J15">
        <v>2.7084965501781002</v>
      </c>
      <c r="K15">
        <v>9.5464879226038004</v>
      </c>
      <c r="L15">
        <v>3.8224648685264002</v>
      </c>
      <c r="M15">
        <v>11</v>
      </c>
      <c r="N15">
        <v>9.7727053847031993</v>
      </c>
      <c r="O15">
        <v>6.4211479996738001</v>
      </c>
      <c r="P15">
        <v>8.7025469575727996</v>
      </c>
      <c r="Q15">
        <v>9.2048901074231004</v>
      </c>
      <c r="R15">
        <v>9.0154640197114997</v>
      </c>
      <c r="S15">
        <f t="shared" si="16"/>
        <v>3.991251183218802</v>
      </c>
      <c r="T15">
        <v>9.7784694208423009</v>
      </c>
      <c r="U15">
        <v>3.1936593191612999</v>
      </c>
      <c r="V15">
        <v>9.5464879226038004</v>
      </c>
      <c r="W15">
        <v>4.3074518220905</v>
      </c>
      <c r="Y15">
        <v>11</v>
      </c>
      <c r="Z15">
        <v>9.9967849272657006</v>
      </c>
      <c r="AA15">
        <v>6.0017416373083998</v>
      </c>
      <c r="AB15">
        <v>9.9903691978175999</v>
      </c>
      <c r="AC15">
        <v>7.0904037945583998</v>
      </c>
      <c r="AD15">
        <v>9.9800794298926991</v>
      </c>
      <c r="AE15">
        <v>3.5780809152674999</v>
      </c>
      <c r="AF15">
        <v>10.003148616966</v>
      </c>
      <c r="AG15">
        <v>3.5357086579788</v>
      </c>
      <c r="AH15">
        <v>10.011247327172001</v>
      </c>
      <c r="AI15">
        <v>4.6162196640133999</v>
      </c>
      <c r="BD15" s="2">
        <v>1</v>
      </c>
      <c r="BE15" s="9">
        <f t="shared" si="0"/>
        <v>8.5088662726355443E-2</v>
      </c>
      <c r="BF15" s="9">
        <f t="shared" si="1"/>
        <v>0.75677992155872198</v>
      </c>
      <c r="BG15" s="9">
        <f t="shared" si="2"/>
        <v>4.6354775135548332</v>
      </c>
      <c r="BH15" s="9">
        <f t="shared" si="3"/>
        <v>1.5183989496698924</v>
      </c>
      <c r="BI15" s="9"/>
      <c r="BJ15" s="9"/>
      <c r="BK15" s="9">
        <f t="shared" si="4"/>
        <v>0.10868757653941633</v>
      </c>
      <c r="BL15" s="9">
        <f t="shared" si="5"/>
        <v>0.17491559063521722</v>
      </c>
      <c r="BM15" s="9">
        <f t="shared" si="6"/>
        <v>0.1048360797659962</v>
      </c>
      <c r="BN15" s="9">
        <f t="shared" si="7"/>
        <v>0.20670344096856499</v>
      </c>
      <c r="BP15" s="9">
        <f t="shared" si="8"/>
        <v>8.5088662726355443E-2</v>
      </c>
      <c r="BQ15" s="9">
        <f t="shared" si="9"/>
        <v>4.6354775135548332</v>
      </c>
      <c r="BR15" s="9"/>
      <c r="BS15" s="9">
        <f t="shared" si="10"/>
        <v>0.10868757653941633</v>
      </c>
      <c r="BT15" s="9">
        <f t="shared" si="11"/>
        <v>0.1048360797659962</v>
      </c>
      <c r="BV15" s="9">
        <f t="shared" si="12"/>
        <v>4.6525093725139056E-2</v>
      </c>
      <c r="BW15" s="9">
        <f t="shared" si="17"/>
        <v>0.23268137068487457</v>
      </c>
      <c r="BX15" s="9"/>
      <c r="BY15" s="9">
        <f t="shared" si="18"/>
        <v>0.10209208738832401</v>
      </c>
      <c r="BZ15" s="9">
        <f t="shared" si="19"/>
        <v>7.5391204887643795E-2</v>
      </c>
      <c r="CA15" s="9"/>
      <c r="CB15" s="9"/>
      <c r="CC15" s="9"/>
      <c r="CD15" s="9"/>
      <c r="CE15" s="9"/>
    </row>
    <row r="16" spans="2:83">
      <c r="B16">
        <v>12</v>
      </c>
      <c r="C16">
        <v>10.772715080746</v>
      </c>
      <c r="D16">
        <v>7.1396574305399998</v>
      </c>
      <c r="E16">
        <v>9.7025487590953006</v>
      </c>
      <c r="F16">
        <v>10.485298592444</v>
      </c>
      <c r="G16">
        <v>10.015487098483</v>
      </c>
      <c r="H16">
        <v>4.1261324245079001</v>
      </c>
      <c r="I16">
        <v>10.778518599408001</v>
      </c>
      <c r="J16">
        <v>2.8109926380457</v>
      </c>
      <c r="K16">
        <v>10.546713542402999</v>
      </c>
      <c r="L16">
        <v>3.8400719902164999</v>
      </c>
      <c r="M16">
        <v>12</v>
      </c>
      <c r="N16">
        <v>10.772715080746</v>
      </c>
      <c r="O16">
        <v>6.2697264438757001</v>
      </c>
      <c r="P16">
        <v>9.7025487590953006</v>
      </c>
      <c r="Q16">
        <v>9.2530652745736006</v>
      </c>
      <c r="R16">
        <v>10.015487098483</v>
      </c>
      <c r="S16">
        <f t="shared" si="16"/>
        <v>4.1302511832188022</v>
      </c>
      <c r="T16">
        <v>10.778518599408001</v>
      </c>
      <c r="U16">
        <v>3.2292217506565</v>
      </c>
      <c r="V16">
        <v>10.546713542402999</v>
      </c>
      <c r="W16">
        <v>4.2947184913232004</v>
      </c>
      <c r="Y16">
        <v>12</v>
      </c>
      <c r="Z16">
        <v>10.996463419995001</v>
      </c>
      <c r="AA16">
        <v>5.9780268334434004</v>
      </c>
      <c r="AB16">
        <v>10.989406117610001</v>
      </c>
      <c r="AC16">
        <v>7.1000493634491999</v>
      </c>
      <c r="AD16">
        <v>10.978087372888</v>
      </c>
      <c r="AE16">
        <v>3.6795155088585001</v>
      </c>
      <c r="AF16">
        <v>11.003463478659</v>
      </c>
      <c r="AG16">
        <v>3.5588997398208</v>
      </c>
      <c r="AH16">
        <v>11.012372059913</v>
      </c>
      <c r="AI16">
        <v>4.6185024930373002</v>
      </c>
      <c r="BD16" s="2">
        <v>1</v>
      </c>
      <c r="BE16" s="9">
        <f t="shared" si="0"/>
        <v>4.3966266918831078E-2</v>
      </c>
      <c r="BF16" s="9">
        <f t="shared" si="1"/>
        <v>0.92079444670571031</v>
      </c>
      <c r="BG16" s="9">
        <f t="shared" si="2"/>
        <v>4.8286901671025433</v>
      </c>
      <c r="BH16" s="9">
        <f t="shared" si="3"/>
        <v>1.5220425480374178</v>
      </c>
      <c r="BI16" s="9"/>
      <c r="BJ16" s="9"/>
      <c r="BK16" s="9">
        <f t="shared" si="4"/>
        <v>8.9688273242304828E-2</v>
      </c>
      <c r="BL16" s="9">
        <f t="shared" si="5"/>
        <v>0.14011186393214692</v>
      </c>
      <c r="BM16" s="9">
        <f t="shared" si="6"/>
        <v>0.1091547337572872</v>
      </c>
      <c r="BN16" s="9">
        <f t="shared" si="7"/>
        <v>0.14789413429702092</v>
      </c>
      <c r="BP16" s="9">
        <f t="shared" si="8"/>
        <v>4.3966266918831078E-2</v>
      </c>
      <c r="BQ16" s="9">
        <f t="shared" si="9"/>
        <v>4.8286901671025433</v>
      </c>
      <c r="BR16" s="9"/>
      <c r="BS16" s="9">
        <f t="shared" si="10"/>
        <v>8.9688273242304828E-2</v>
      </c>
      <c r="BT16" s="9">
        <f t="shared" si="11"/>
        <v>0.1091547337572872</v>
      </c>
      <c r="BV16" s="9">
        <f t="shared" si="12"/>
        <v>3.4017127105483734E-2</v>
      </c>
      <c r="BW16" s="9">
        <f t="shared" si="17"/>
        <v>0.23610175530583374</v>
      </c>
      <c r="BX16" s="9"/>
      <c r="BY16" s="9">
        <f t="shared" si="18"/>
        <v>9.1232260370865195E-2</v>
      </c>
      <c r="BZ16" s="9">
        <f t="shared" si="19"/>
        <v>7.7008658848602168E-2</v>
      </c>
      <c r="CA16" s="9"/>
      <c r="CB16" s="9"/>
      <c r="CC16" s="9"/>
      <c r="CD16" s="9"/>
      <c r="CE16" s="9"/>
    </row>
    <row r="17" spans="2:83">
      <c r="B17">
        <v>13</v>
      </c>
      <c r="C17">
        <v>11.772724776767999</v>
      </c>
      <c r="D17">
        <v>7.1235737249954001</v>
      </c>
      <c r="E17">
        <v>10.702550560653</v>
      </c>
      <c r="F17">
        <v>10.54083389751</v>
      </c>
      <c r="G17">
        <v>11.015510177226</v>
      </c>
      <c r="H17">
        <v>4.2097188141070001</v>
      </c>
      <c r="I17">
        <v>11.778567778009</v>
      </c>
      <c r="J17">
        <v>2.9082956236233999</v>
      </c>
      <c r="K17">
        <v>11.54693916223</v>
      </c>
      <c r="L17">
        <v>3.9056713155987</v>
      </c>
      <c r="M17">
        <v>13</v>
      </c>
      <c r="N17">
        <v>11.772724776767999</v>
      </c>
      <c r="O17">
        <v>6.1639933757251004</v>
      </c>
      <c r="P17">
        <v>10.702550560653</v>
      </c>
      <c r="Q17">
        <v>9.3071230124006004</v>
      </c>
      <c r="R17">
        <v>11.015510177226</v>
      </c>
      <c r="S17">
        <f t="shared" si="16"/>
        <v>4.2692511832188025</v>
      </c>
      <c r="T17">
        <v>11.778567778009</v>
      </c>
      <c r="U17">
        <v>3.2826108169192998</v>
      </c>
      <c r="V17">
        <v>11.54693916223</v>
      </c>
      <c r="W17">
        <v>4.2902413798224002</v>
      </c>
      <c r="Y17">
        <v>13</v>
      </c>
      <c r="Z17">
        <v>11.996141912716</v>
      </c>
      <c r="AA17">
        <v>5.9543120295856999</v>
      </c>
      <c r="AB17">
        <v>11.988443037367</v>
      </c>
      <c r="AC17">
        <v>7.1096949323254997</v>
      </c>
      <c r="AD17">
        <v>11.976095315891</v>
      </c>
      <c r="AE17">
        <v>3.7790289379045001</v>
      </c>
      <c r="AF17">
        <v>12.003778340358</v>
      </c>
      <c r="AG17">
        <v>3.5820908216646998</v>
      </c>
      <c r="AH17">
        <v>12.013496792632999</v>
      </c>
      <c r="AI17">
        <v>4.6206271146192996</v>
      </c>
      <c r="BD17" s="2">
        <v>1</v>
      </c>
      <c r="BE17" s="9">
        <f t="shared" si="0"/>
        <v>5.0534068304782527E-2</v>
      </c>
      <c r="BF17" s="9">
        <f t="shared" si="1"/>
        <v>0.92283066992804164</v>
      </c>
      <c r="BG17" s="9">
        <f t="shared" si="2"/>
        <v>5.1248114270203784</v>
      </c>
      <c r="BH17" s="9">
        <f t="shared" si="3"/>
        <v>1.4365388788693076</v>
      </c>
      <c r="BI17" s="9"/>
      <c r="BJ17" s="9"/>
      <c r="BK17" s="9">
        <f t="shared" si="4"/>
        <v>7.2512667763642083E-2</v>
      </c>
      <c r="BL17" s="9">
        <f t="shared" si="5"/>
        <v>0.11025659579766935</v>
      </c>
      <c r="BM17" s="9">
        <f t="shared" si="6"/>
        <v>0.11287620534469262</v>
      </c>
      <c r="BN17" s="9">
        <f t="shared" si="7"/>
        <v>7.844905201696227E-2</v>
      </c>
      <c r="BP17" s="9">
        <f t="shared" si="8"/>
        <v>5.0534068304782527E-2</v>
      </c>
      <c r="BQ17" s="9">
        <f t="shared" si="9"/>
        <v>5.1248114270203784</v>
      </c>
      <c r="BR17" s="9"/>
      <c r="BS17" s="9">
        <f t="shared" si="10"/>
        <v>7.2512667763642083E-2</v>
      </c>
      <c r="BT17" s="9">
        <f t="shared" si="11"/>
        <v>0.11287620534469262</v>
      </c>
      <c r="BV17" s="9">
        <f t="shared" si="12"/>
        <v>3.6571346051119641E-2</v>
      </c>
      <c r="BW17" s="9">
        <f t="shared" si="17"/>
        <v>0.24126287995538293</v>
      </c>
      <c r="BX17" s="9"/>
      <c r="BY17" s="9">
        <f t="shared" si="18"/>
        <v>8.0719949465230395E-2</v>
      </c>
      <c r="BZ17" s="9">
        <f t="shared" si="19"/>
        <v>7.8385969350198523E-2</v>
      </c>
      <c r="CA17" s="9"/>
      <c r="CB17" s="9"/>
      <c r="CC17" s="9"/>
      <c r="CD17" s="9"/>
      <c r="CE17" s="9"/>
    </row>
    <row r="18" spans="2:83">
      <c r="B18">
        <v>14</v>
      </c>
      <c r="C18">
        <v>12.772734472811001</v>
      </c>
      <c r="D18">
        <v>7.1074705330830001</v>
      </c>
      <c r="E18">
        <v>11.702552362176</v>
      </c>
      <c r="F18">
        <v>10.58170220421</v>
      </c>
      <c r="G18">
        <v>12.015533255996999</v>
      </c>
      <c r="H18">
        <v>4.2923108682789</v>
      </c>
      <c r="I18">
        <v>12.778616956581001</v>
      </c>
      <c r="J18">
        <v>3.0039510543029002</v>
      </c>
      <c r="K18">
        <v>12.547164782029</v>
      </c>
      <c r="L18">
        <v>4.0060180231449003</v>
      </c>
      <c r="M18">
        <v>14</v>
      </c>
      <c r="N18">
        <v>12.772734472811001</v>
      </c>
      <c r="O18">
        <v>6.1468297730024997</v>
      </c>
      <c r="P18">
        <v>11.702552362176</v>
      </c>
      <c r="Q18">
        <v>9.3831452056199005</v>
      </c>
      <c r="R18">
        <v>12.015533255996999</v>
      </c>
      <c r="S18">
        <f t="shared" si="16"/>
        <v>4.4082511832188027</v>
      </c>
      <c r="T18">
        <v>12.778616956581001</v>
      </c>
      <c r="U18">
        <v>3.3360001407309001</v>
      </c>
      <c r="V18">
        <v>12.547164782029</v>
      </c>
      <c r="W18">
        <v>4.2861056023356996</v>
      </c>
      <c r="Y18">
        <v>14</v>
      </c>
      <c r="Z18">
        <v>12.995820405445</v>
      </c>
      <c r="AA18">
        <v>5.9220319342567</v>
      </c>
      <c r="AB18">
        <v>12.987479957152001</v>
      </c>
      <c r="AC18">
        <v>7.1193405702724997</v>
      </c>
      <c r="AD18">
        <v>12.974103258865</v>
      </c>
      <c r="AE18">
        <v>3.8785423713124998</v>
      </c>
      <c r="AF18">
        <v>13.004093202050999</v>
      </c>
      <c r="AG18">
        <v>3.6052819035066999</v>
      </c>
      <c r="AH18">
        <v>13.014621525346</v>
      </c>
      <c r="AI18">
        <v>4.6220761447120999</v>
      </c>
      <c r="BD18" s="2">
        <v>1</v>
      </c>
      <c r="BE18" s="9">
        <f t="shared" si="0"/>
        <v>6.3505456683819961E-2</v>
      </c>
      <c r="BF18" s="9">
        <f t="shared" si="1"/>
        <v>0.90469974573006651</v>
      </c>
      <c r="BG18" s="9">
        <f t="shared" si="2"/>
        <v>5.5875623127359502</v>
      </c>
      <c r="BH18" s="9">
        <f t="shared" si="3"/>
        <v>1.2645323387111254</v>
      </c>
      <c r="BI18" s="9"/>
      <c r="BJ18" s="9"/>
      <c r="BK18" s="9">
        <f t="shared" si="4"/>
        <v>5.7160697388883956E-2</v>
      </c>
      <c r="BL18" s="9">
        <f t="shared" si="5"/>
        <v>7.9081504618880388E-2</v>
      </c>
      <c r="BM18" s="9">
        <f t="shared" si="6"/>
        <v>0.11627372453807905</v>
      </c>
      <c r="BN18" s="9">
        <f t="shared" si="7"/>
        <v>5.5146207095372414E-2</v>
      </c>
      <c r="BP18" s="9">
        <f t="shared" si="8"/>
        <v>6.3505456683819961E-2</v>
      </c>
      <c r="BQ18" s="9">
        <f t="shared" si="9"/>
        <v>5.5875623127359502</v>
      </c>
      <c r="BR18" s="9"/>
      <c r="BS18" s="9">
        <f t="shared" si="10"/>
        <v>5.7160697388883956E-2</v>
      </c>
      <c r="BT18" s="9">
        <f t="shared" si="11"/>
        <v>0.11627372453807905</v>
      </c>
      <c r="BV18" s="9">
        <f t="shared" si="12"/>
        <v>4.1041543827307146E-2</v>
      </c>
      <c r="BW18" s="9">
        <f t="shared" si="17"/>
        <v>0.24901033497616842</v>
      </c>
      <c r="BX18" s="9"/>
      <c r="BY18" s="9">
        <f t="shared" si="18"/>
        <v>7.0538662701549626E-2</v>
      </c>
      <c r="BZ18" s="9">
        <f t="shared" si="19"/>
        <v>7.9633756971816932E-2</v>
      </c>
      <c r="CA18" s="9"/>
      <c r="CB18" s="9"/>
      <c r="CC18" s="9"/>
      <c r="CD18" s="9"/>
      <c r="CE18" s="9"/>
    </row>
    <row r="19" spans="2:83">
      <c r="B19">
        <v>15</v>
      </c>
      <c r="C19">
        <v>13.772744168825</v>
      </c>
      <c r="D19">
        <v>7.0913473787949997</v>
      </c>
      <c r="E19">
        <v>12.702554163706001</v>
      </c>
      <c r="F19">
        <v>10.617303037456001</v>
      </c>
      <c r="G19">
        <v>13.015556334768</v>
      </c>
      <c r="H19">
        <v>4.3638945360908004</v>
      </c>
      <c r="I19">
        <v>13.778666135182</v>
      </c>
      <c r="J19">
        <v>3.1081756115600001</v>
      </c>
      <c r="K19">
        <v>13.547390401828</v>
      </c>
      <c r="L19">
        <v>4.0471373735508998</v>
      </c>
      <c r="M19">
        <v>15</v>
      </c>
      <c r="N19">
        <v>13.772744168825</v>
      </c>
      <c r="O19">
        <v>6.1401903225051004</v>
      </c>
      <c r="P19">
        <v>12.702554163706001</v>
      </c>
      <c r="Q19">
        <v>9.4927887695557995</v>
      </c>
      <c r="R19">
        <v>13.015556334768</v>
      </c>
      <c r="S19">
        <f t="shared" si="16"/>
        <v>4.547251183218803</v>
      </c>
      <c r="T19">
        <v>13.778666135182</v>
      </c>
      <c r="U19">
        <v>3.3893899508439</v>
      </c>
      <c r="V19">
        <v>13.547390401828</v>
      </c>
      <c r="W19">
        <v>4.2819696692331002</v>
      </c>
      <c r="Y19">
        <v>15</v>
      </c>
      <c r="Z19">
        <v>13.995498898174001</v>
      </c>
      <c r="AA19">
        <v>5.8881874322760002</v>
      </c>
      <c r="AB19">
        <v>13.986516876945</v>
      </c>
      <c r="AC19">
        <v>7.1289862581907002</v>
      </c>
      <c r="AD19">
        <v>13.972111201861001</v>
      </c>
      <c r="AE19">
        <v>3.9780558598212998</v>
      </c>
      <c r="AF19">
        <v>14.004408063750001</v>
      </c>
      <c r="AG19">
        <v>3.6284729853504998</v>
      </c>
      <c r="AH19">
        <v>14.015746258066001</v>
      </c>
      <c r="AI19">
        <v>4.6229590012335002</v>
      </c>
      <c r="BD19" s="2">
        <v>1</v>
      </c>
      <c r="BE19" s="9">
        <f t="shared" si="0"/>
        <v>5.9188095078260242E-2</v>
      </c>
      <c r="BF19" s="9">
        <f t="shared" si="1"/>
        <v>0.94883711504083001</v>
      </c>
      <c r="BG19" s="9">
        <f t="shared" si="2"/>
        <v>6.0696854936027576</v>
      </c>
      <c r="BH19" s="9">
        <f t="shared" si="3"/>
        <v>1.1037596734556998</v>
      </c>
      <c r="BI19" s="9"/>
      <c r="BJ19" s="9"/>
      <c r="BK19" s="9">
        <f t="shared" si="4"/>
        <v>4.363277679753897E-2</v>
      </c>
      <c r="BL19" s="9">
        <f t="shared" si="5"/>
        <v>4.7097487251139269E-2</v>
      </c>
      <c r="BM19" s="9">
        <f t="shared" si="6"/>
        <v>0.11632090724778571</v>
      </c>
      <c r="BN19" s="9">
        <f t="shared" si="7"/>
        <v>6.2965980796841195E-2</v>
      </c>
      <c r="BP19" s="9">
        <f t="shared" si="8"/>
        <v>5.9188095078260242E-2</v>
      </c>
      <c r="BQ19" s="9">
        <f t="shared" si="9"/>
        <v>6.0696854936027576</v>
      </c>
      <c r="BR19" s="9"/>
      <c r="BS19" s="9">
        <f t="shared" si="10"/>
        <v>4.363277679753897E-2</v>
      </c>
      <c r="BT19" s="9">
        <f t="shared" si="11"/>
        <v>0.11632090724778571</v>
      </c>
      <c r="BV19" s="9">
        <f t="shared" si="12"/>
        <v>3.987423342928581E-2</v>
      </c>
      <c r="BW19" s="9">
        <f t="shared" si="17"/>
        <v>0.25657101508145086</v>
      </c>
      <c r="BX19" s="9"/>
      <c r="BY19" s="9">
        <f t="shared" si="18"/>
        <v>6.0673244893503862E-2</v>
      </c>
      <c r="BZ19" s="9">
        <f t="shared" si="19"/>
        <v>7.963013065654477E-2</v>
      </c>
      <c r="CA19" s="9"/>
      <c r="CB19" s="9"/>
      <c r="CC19" s="9"/>
      <c r="CD19" s="9"/>
      <c r="CE19" s="9"/>
    </row>
    <row r="20" spans="2:83">
      <c r="B20">
        <v>16</v>
      </c>
      <c r="C20">
        <v>14.772753864847999</v>
      </c>
      <c r="D20">
        <v>7.0754171902517999</v>
      </c>
      <c r="E20">
        <v>13.702555965236</v>
      </c>
      <c r="F20">
        <v>10.652904790375</v>
      </c>
      <c r="G20">
        <v>14.015579413538999</v>
      </c>
      <c r="H20">
        <v>4.4251505921638001</v>
      </c>
      <c r="I20">
        <v>14.778715313755001</v>
      </c>
      <c r="J20">
        <v>3.2257599105687</v>
      </c>
      <c r="K20">
        <v>14.547616021627</v>
      </c>
      <c r="L20">
        <v>4.0321031785852002</v>
      </c>
      <c r="M20">
        <v>16</v>
      </c>
      <c r="N20">
        <v>14.772753864847999</v>
      </c>
      <c r="O20">
        <v>6.1013344858365999</v>
      </c>
      <c r="P20">
        <v>13.702555965236</v>
      </c>
      <c r="Q20">
        <v>9.6023051171142004</v>
      </c>
      <c r="R20">
        <v>14.015579413538999</v>
      </c>
      <c r="S20">
        <v>4.6905644249126999</v>
      </c>
      <c r="T20">
        <v>14.778715313755001</v>
      </c>
      <c r="U20">
        <v>3.4427794655657999</v>
      </c>
      <c r="V20">
        <v>14.547616021627</v>
      </c>
      <c r="W20">
        <v>4.2830334095196996</v>
      </c>
      <c r="Y20">
        <v>16</v>
      </c>
      <c r="Z20">
        <v>14.995177390902001</v>
      </c>
      <c r="AA20">
        <v>5.8580484503181998</v>
      </c>
      <c r="AB20">
        <v>14.985553796730001</v>
      </c>
      <c r="AC20">
        <v>7.1386319460944003</v>
      </c>
      <c r="AD20">
        <v>14.970119144863</v>
      </c>
      <c r="AE20">
        <v>4.0775693483301003</v>
      </c>
      <c r="AF20">
        <v>15.00472292545</v>
      </c>
      <c r="AG20">
        <v>3.6516640671944001</v>
      </c>
      <c r="AH20">
        <v>15.016870990778999</v>
      </c>
      <c r="AI20">
        <v>4.6240919195260997</v>
      </c>
      <c r="BD20" s="2">
        <v>1</v>
      </c>
      <c r="BE20" s="9">
        <f t="shared" si="0"/>
        <v>5.1802679942253863E-2</v>
      </c>
      <c r="BF20" s="9">
        <f t="shared" si="1"/>
        <v>0.99394810965741931</v>
      </c>
      <c r="BG20" s="9">
        <f t="shared" si="2"/>
        <v>6.3426276508840163</v>
      </c>
      <c r="BH20" s="9">
        <f t="shared" si="3"/>
        <v>1.03922578411646</v>
      </c>
      <c r="BI20" s="9">
        <f t="shared" ref="BI20:BI68" si="20">(S21-AE21)^2</f>
        <v>0.34520200718634908</v>
      </c>
      <c r="BJ20" s="9">
        <f t="shared" ref="BJ20:BJ68" si="21">(H21-S21)^2</f>
        <v>7.7617745269142863E-2</v>
      </c>
      <c r="BK20" s="9">
        <f t="shared" si="4"/>
        <v>3.3136022728485412E-2</v>
      </c>
      <c r="BL20" s="9">
        <f t="shared" si="5"/>
        <v>2.1360130673907667E-2</v>
      </c>
      <c r="BM20" s="9">
        <f t="shared" si="6"/>
        <v>0.11390988722799238</v>
      </c>
      <c r="BN20" s="9">
        <f t="shared" si="7"/>
        <v>4.8833661269330267E-2</v>
      </c>
      <c r="BP20" s="9">
        <f t="shared" si="8"/>
        <v>5.1802679942253863E-2</v>
      </c>
      <c r="BQ20" s="9">
        <f t="shared" si="9"/>
        <v>6.3426276508840163</v>
      </c>
      <c r="BR20" s="9">
        <f>(S21-AE21)^2</f>
        <v>0.34520200718634908</v>
      </c>
      <c r="BS20" s="9">
        <f t="shared" si="10"/>
        <v>3.3136022728485412E-2</v>
      </c>
      <c r="BT20" s="9">
        <f t="shared" si="11"/>
        <v>0.11390988722799238</v>
      </c>
      <c r="BV20" s="9">
        <f t="shared" si="12"/>
        <v>3.7542147566017252E-2</v>
      </c>
      <c r="BW20" s="9">
        <f t="shared" si="17"/>
        <v>0.26046501138301714</v>
      </c>
      <c r="BX20" s="9">
        <f t="shared" ref="BX20:BX72" si="22">(ABS(S21-AE21))/(ABS(S21))</f>
        <v>0.12326612466567129</v>
      </c>
      <c r="BY20" s="9">
        <f t="shared" si="18"/>
        <v>5.2041504157460991E-2</v>
      </c>
      <c r="BZ20" s="9">
        <f t="shared" si="19"/>
        <v>7.8707317690759115E-2</v>
      </c>
      <c r="CA20" s="9"/>
      <c r="CB20" s="9"/>
      <c r="CC20" s="9"/>
      <c r="CD20" s="9"/>
      <c r="CE20" s="9"/>
    </row>
    <row r="21" spans="2:83">
      <c r="B21">
        <v>17</v>
      </c>
      <c r="C21">
        <v>15.772763560890001</v>
      </c>
      <c r="D21">
        <v>7.0595427493098999</v>
      </c>
      <c r="E21">
        <v>14.702557766758</v>
      </c>
      <c r="F21">
        <v>10.688505634476</v>
      </c>
      <c r="G21">
        <v>15.01560249231</v>
      </c>
      <c r="H21">
        <v>4.4878270300778</v>
      </c>
      <c r="I21">
        <v>15.778764492356</v>
      </c>
      <c r="J21">
        <v>3.3516922425878999</v>
      </c>
      <c r="K21">
        <v>15.547841641426</v>
      </c>
      <c r="L21">
        <v>4.0671234580003999</v>
      </c>
      <c r="M21">
        <v>17</v>
      </c>
      <c r="N21">
        <v>15.772763560890001</v>
      </c>
      <c r="O21">
        <v>6.0625732865591999</v>
      </c>
      <c r="P21">
        <v>14.702557766758</v>
      </c>
      <c r="Q21">
        <v>9.6690813929963007</v>
      </c>
      <c r="R21">
        <v>15.01560249231</v>
      </c>
      <c r="S21">
        <v>4.7664266447027002</v>
      </c>
      <c r="T21">
        <v>15.778764492356</v>
      </c>
      <c r="U21">
        <v>3.4978432968909998</v>
      </c>
      <c r="V21">
        <v>15.547841641426</v>
      </c>
      <c r="W21">
        <v>4.2881068539136002</v>
      </c>
      <c r="Y21">
        <v>17</v>
      </c>
      <c r="Z21">
        <v>15.994855883624</v>
      </c>
      <c r="AA21">
        <v>5.8349712656054002</v>
      </c>
      <c r="AB21">
        <v>15.984590716487</v>
      </c>
      <c r="AC21">
        <v>7.1506239979061998</v>
      </c>
      <c r="AD21">
        <v>15.968127087838001</v>
      </c>
      <c r="AE21">
        <v>4.1788877037069998</v>
      </c>
      <c r="AF21">
        <v>16.005037787142001</v>
      </c>
      <c r="AG21">
        <v>3.6798763233682998</v>
      </c>
      <c r="AH21">
        <v>16.017995723498998</v>
      </c>
      <c r="AI21">
        <v>4.6256122423564996</v>
      </c>
      <c r="BD21" s="2">
        <v>1</v>
      </c>
      <c r="BE21" s="9">
        <f t="shared" si="0"/>
        <v>4.4909239991820414E-2</v>
      </c>
      <c r="BF21" s="9">
        <f t="shared" si="1"/>
        <v>1.0265492549417565</v>
      </c>
      <c r="BG21" s="9">
        <f t="shared" si="2"/>
        <v>6.4859736020025931</v>
      </c>
      <c r="BH21" s="9">
        <f t="shared" si="3"/>
        <v>1.0491162828366363</v>
      </c>
      <c r="BI21" s="9">
        <f t="shared" si="20"/>
        <v>0.31050370272747768</v>
      </c>
      <c r="BJ21" s="9">
        <f t="shared" si="21"/>
        <v>8.4022464204842176E-2</v>
      </c>
      <c r="BK21" s="9">
        <f t="shared" si="4"/>
        <v>1.9280319469440255E-2</v>
      </c>
      <c r="BL21" s="9">
        <f t="shared" si="5"/>
        <v>1.2396946532579898E-4</v>
      </c>
      <c r="BM21" s="9">
        <f t="shared" si="6"/>
        <v>0.11544157589465254</v>
      </c>
      <c r="BN21" s="9">
        <f t="shared" si="7"/>
        <v>6.6382099074430217E-3</v>
      </c>
      <c r="BP21" s="9">
        <f t="shared" si="8"/>
        <v>4.4909239991820414E-2</v>
      </c>
      <c r="BQ21" s="9">
        <f t="shared" si="9"/>
        <v>6.4859736020025931</v>
      </c>
      <c r="BR21" s="9">
        <f t="shared" ref="BR21:BR84" si="23">(S22-AE22)^2</f>
        <v>0.31050370272747768</v>
      </c>
      <c r="BS21" s="9">
        <f t="shared" si="10"/>
        <v>1.9280319469440255E-2</v>
      </c>
      <c r="BT21" s="9">
        <f t="shared" si="11"/>
        <v>0.11544157589465254</v>
      </c>
      <c r="BV21" s="9">
        <f t="shared" si="12"/>
        <v>3.5180048786468285E-2</v>
      </c>
      <c r="BW21" s="9">
        <f t="shared" si="17"/>
        <v>0.26225966685270341</v>
      </c>
      <c r="BX21" s="9">
        <f t="shared" si="22"/>
        <v>0.1151020699557764</v>
      </c>
      <c r="BY21" s="9">
        <f t="shared" si="18"/>
        <v>3.8912554842791068E-2</v>
      </c>
      <c r="BZ21" s="9">
        <f t="shared" si="19"/>
        <v>7.9248418138264373E-2</v>
      </c>
      <c r="CA21" s="9"/>
      <c r="CB21" s="9"/>
      <c r="CC21" s="9"/>
      <c r="CD21" s="9"/>
      <c r="CE21" s="9"/>
    </row>
    <row r="22" spans="2:83">
      <c r="B22">
        <v>18</v>
      </c>
      <c r="C22">
        <v>16.772773256905001</v>
      </c>
      <c r="D22">
        <v>7.0369997540256</v>
      </c>
      <c r="E22">
        <v>15.702559568316</v>
      </c>
      <c r="F22">
        <v>10.735087780307</v>
      </c>
      <c r="G22">
        <v>16.015625571082001</v>
      </c>
      <c r="H22">
        <v>4.5513028712103001</v>
      </c>
      <c r="I22">
        <v>16.778813670921</v>
      </c>
      <c r="J22">
        <v>3.5572151993109999</v>
      </c>
      <c r="K22">
        <v>16.548067261225</v>
      </c>
      <c r="L22">
        <v>4.2058904113000999</v>
      </c>
      <c r="M22">
        <v>18</v>
      </c>
      <c r="N22">
        <v>16.772773256905001</v>
      </c>
      <c r="O22">
        <v>6.0238120838766998</v>
      </c>
      <c r="P22">
        <v>15.702559568316</v>
      </c>
      <c r="Q22">
        <v>9.7108240043016991</v>
      </c>
      <c r="R22">
        <v>16.015625571082001</v>
      </c>
      <c r="S22">
        <v>4.8411691579785998</v>
      </c>
      <c r="T22">
        <v>16.778813670921</v>
      </c>
      <c r="U22">
        <v>3.5683493569048998</v>
      </c>
      <c r="V22">
        <v>16.548067261225</v>
      </c>
      <c r="W22">
        <v>4.2873656216861002</v>
      </c>
      <c r="Y22">
        <v>18</v>
      </c>
      <c r="Z22">
        <v>16.994534376352</v>
      </c>
      <c r="AA22">
        <v>5.8118940808854003</v>
      </c>
      <c r="AB22">
        <v>16.983627636280001</v>
      </c>
      <c r="AC22">
        <v>7.1640665360683</v>
      </c>
      <c r="AD22">
        <v>16.966135030833001</v>
      </c>
      <c r="AE22">
        <v>4.2839405668891999</v>
      </c>
      <c r="AF22">
        <v>17.005352648841999</v>
      </c>
      <c r="AG22">
        <v>3.7072029469537</v>
      </c>
      <c r="AH22">
        <v>17.019120456212001</v>
      </c>
      <c r="AI22">
        <v>4.6271325651851001</v>
      </c>
      <c r="BD22" s="2">
        <v>1</v>
      </c>
      <c r="BE22" s="9">
        <f t="shared" si="0"/>
        <v>3.6553150522133343E-2</v>
      </c>
      <c r="BF22" s="9">
        <f t="shared" si="1"/>
        <v>1.0331586393712631</v>
      </c>
      <c r="BG22" s="9">
        <f t="shared" si="2"/>
        <v>7.0142250736978147</v>
      </c>
      <c r="BH22" s="9">
        <f t="shared" si="3"/>
        <v>0.99653676690897341</v>
      </c>
      <c r="BI22" s="9">
        <f t="shared" si="20"/>
        <v>0.27053496598081594</v>
      </c>
      <c r="BJ22" s="9">
        <f t="shared" si="21"/>
        <v>8.5090867386922772E-2</v>
      </c>
      <c r="BK22" s="9">
        <f t="shared" si="4"/>
        <v>1.1424732901398787E-2</v>
      </c>
      <c r="BL22" s="9">
        <f t="shared" si="5"/>
        <v>5.1242782726742403E-2</v>
      </c>
      <c r="BM22" s="9">
        <f t="shared" si="6"/>
        <v>0.1187143346575336</v>
      </c>
      <c r="BN22" s="9">
        <f t="shared" si="7"/>
        <v>1.1829182423837537E-2</v>
      </c>
      <c r="BP22" s="9">
        <f t="shared" si="8"/>
        <v>3.6553150522133343E-2</v>
      </c>
      <c r="BQ22" s="9">
        <f t="shared" si="9"/>
        <v>7.0142250736978147</v>
      </c>
      <c r="BR22" s="9">
        <f t="shared" si="23"/>
        <v>0.27053496598081594</v>
      </c>
      <c r="BS22" s="9">
        <f t="shared" si="10"/>
        <v>1.1424732901398787E-2</v>
      </c>
      <c r="BT22" s="9">
        <f t="shared" si="11"/>
        <v>0.1187143346575336</v>
      </c>
      <c r="BV22" s="9">
        <f t="shared" si="12"/>
        <v>3.1944384597559952E-2</v>
      </c>
      <c r="BW22" s="9">
        <f t="shared" si="17"/>
        <v>0.27011987032355056</v>
      </c>
      <c r="BX22" s="9">
        <f t="shared" si="22"/>
        <v>0.10583890733425713</v>
      </c>
      <c r="BY22" s="9">
        <f t="shared" si="18"/>
        <v>2.9464459803527361E-2</v>
      </c>
      <c r="BZ22" s="9">
        <f t="shared" si="19"/>
        <v>8.0425102774319579E-2</v>
      </c>
      <c r="CA22" s="9"/>
      <c r="CB22" s="9"/>
      <c r="CC22" s="9"/>
      <c r="CD22" s="9"/>
      <c r="CE22" s="9"/>
    </row>
    <row r="23" spans="2:83" ht="18.75">
      <c r="B23">
        <v>19</v>
      </c>
      <c r="C23">
        <v>17.772782952926999</v>
      </c>
      <c r="D23">
        <v>7.0014954732541996</v>
      </c>
      <c r="E23">
        <v>16.702561369839</v>
      </c>
      <c r="F23">
        <v>10.802944448522</v>
      </c>
      <c r="G23">
        <v>17.015648649852999</v>
      </c>
      <c r="H23">
        <v>4.6226496768995</v>
      </c>
      <c r="I23">
        <v>17.778862849522</v>
      </c>
      <c r="J23">
        <v>3.85401171595</v>
      </c>
      <c r="K23">
        <v>17.548292881053001</v>
      </c>
      <c r="L23">
        <v>4.3928655687704996</v>
      </c>
      <c r="M23">
        <v>19</v>
      </c>
      <c r="N23">
        <v>17.772782952926999</v>
      </c>
      <c r="O23">
        <v>5.9850513580313001</v>
      </c>
      <c r="P23">
        <v>16.702561369839</v>
      </c>
      <c r="Q23">
        <v>9.8046775669171993</v>
      </c>
      <c r="R23">
        <v>17.015648649852999</v>
      </c>
      <c r="S23">
        <v>4.9143530662985997</v>
      </c>
      <c r="T23">
        <v>17.778862849522</v>
      </c>
      <c r="U23">
        <v>3.6276430283478001</v>
      </c>
      <c r="V23">
        <v>17.548292881053001</v>
      </c>
      <c r="W23">
        <v>4.2841035238106997</v>
      </c>
      <c r="Y23">
        <v>19</v>
      </c>
      <c r="Z23">
        <v>17.994212869081</v>
      </c>
      <c r="AA23">
        <v>5.7938625756141997</v>
      </c>
      <c r="AB23">
        <v>17.982664556065</v>
      </c>
      <c r="AC23">
        <v>7.1562393339773003</v>
      </c>
      <c r="AD23">
        <v>17.964142973836001</v>
      </c>
      <c r="AE23">
        <v>4.3942233075067998</v>
      </c>
      <c r="AF23">
        <v>18.005667510534</v>
      </c>
      <c r="AG23">
        <v>3.7345295705381001</v>
      </c>
      <c r="AH23">
        <v>18.020245188932002</v>
      </c>
      <c r="AI23">
        <v>4.6286529900089999</v>
      </c>
      <c r="AK23" s="1" t="s">
        <v>3</v>
      </c>
      <c r="AU23" s="1" t="s">
        <v>5</v>
      </c>
      <c r="BD23" s="2">
        <v>1</v>
      </c>
      <c r="BE23" s="9">
        <f t="shared" si="0"/>
        <v>2.7685448660187538E-2</v>
      </c>
      <c r="BF23" s="9">
        <f t="shared" si="1"/>
        <v>1.0273930505109188</v>
      </c>
      <c r="BG23" s="9">
        <f t="shared" si="2"/>
        <v>7.513817624944414</v>
      </c>
      <c r="BH23" s="9">
        <f t="shared" si="3"/>
        <v>0.20646850172738029</v>
      </c>
      <c r="BI23" s="9">
        <f t="shared" si="20"/>
        <v>0.23601435760161105</v>
      </c>
      <c r="BJ23" s="9">
        <f t="shared" si="21"/>
        <v>6.6702851998642274E-2</v>
      </c>
      <c r="BK23" s="9">
        <f t="shared" si="4"/>
        <v>1.0641392283282286E-2</v>
      </c>
      <c r="BL23" s="9">
        <f t="shared" si="5"/>
        <v>0.25030326868945557</v>
      </c>
      <c r="BM23" s="9">
        <f t="shared" si="6"/>
        <v>0.12064582299076679</v>
      </c>
      <c r="BN23" s="9">
        <f t="shared" si="7"/>
        <v>7.5983601520747041E-2</v>
      </c>
      <c r="BP23" s="9">
        <f t="shared" si="8"/>
        <v>2.7685448660187538E-2</v>
      </c>
      <c r="BQ23" s="9">
        <f t="shared" si="9"/>
        <v>7.513817624944414</v>
      </c>
      <c r="BR23" s="9">
        <f t="shared" si="23"/>
        <v>0.23601435760161105</v>
      </c>
      <c r="BS23" s="9">
        <f t="shared" si="10"/>
        <v>1.0641392283282286E-2</v>
      </c>
      <c r="BT23" s="9">
        <f t="shared" si="11"/>
        <v>0.12064582299076679</v>
      </c>
      <c r="BV23" s="9">
        <f t="shared" si="12"/>
        <v>2.7982060144528188E-2</v>
      </c>
      <c r="BW23" s="9">
        <f t="shared" si="17"/>
        <v>0.27720596936416642</v>
      </c>
      <c r="BX23" s="9">
        <f t="shared" si="22"/>
        <v>9.739419046847328E-2</v>
      </c>
      <c r="BY23" s="9">
        <f t="shared" si="18"/>
        <v>2.8195028418211084E-2</v>
      </c>
      <c r="BZ23" s="9">
        <f t="shared" si="19"/>
        <v>8.1100787278217734E-2</v>
      </c>
      <c r="CA23" s="9"/>
      <c r="CB23" s="9"/>
      <c r="CC23" s="9"/>
      <c r="CD23" s="9"/>
      <c r="CE23" s="9"/>
    </row>
    <row r="24" spans="2:83">
      <c r="B24">
        <v>20</v>
      </c>
      <c r="C24">
        <v>18.77279264897</v>
      </c>
      <c r="D24">
        <v>6.9598941463481996</v>
      </c>
      <c r="E24">
        <v>17.702563171369</v>
      </c>
      <c r="F24">
        <v>10.342827231507</v>
      </c>
      <c r="G24">
        <v>18.015671728602999</v>
      </c>
      <c r="H24">
        <v>4.7298426257476001</v>
      </c>
      <c r="I24">
        <v>18.778912028095</v>
      </c>
      <c r="J24">
        <v>4.1590022466479999</v>
      </c>
      <c r="K24">
        <v>18.548518500852001</v>
      </c>
      <c r="L24">
        <v>4.5584835879636003</v>
      </c>
      <c r="M24">
        <v>20</v>
      </c>
      <c r="N24">
        <v>18.77279264897</v>
      </c>
      <c r="O24">
        <v>5.9462901553779002</v>
      </c>
      <c r="P24">
        <v>17.702563171369</v>
      </c>
      <c r="Q24">
        <v>9.8884391795872997</v>
      </c>
      <c r="R24">
        <v>18.015671728602999</v>
      </c>
      <c r="S24">
        <v>4.9881115785828998</v>
      </c>
      <c r="T24">
        <v>18.778912028095</v>
      </c>
      <c r="U24">
        <v>3.6586990698747002</v>
      </c>
      <c r="V24">
        <v>18.548518500852001</v>
      </c>
      <c r="W24">
        <v>4.2828323562944002</v>
      </c>
      <c r="Y24">
        <v>20</v>
      </c>
      <c r="Z24">
        <v>18.993891361803001</v>
      </c>
      <c r="AA24">
        <v>5.7799007066132999</v>
      </c>
      <c r="AB24">
        <v>18.981701475849999</v>
      </c>
      <c r="AC24">
        <v>7.1473048113111997</v>
      </c>
      <c r="AD24">
        <v>18.962150916811002</v>
      </c>
      <c r="AE24">
        <v>4.5022984894203999</v>
      </c>
      <c r="AF24">
        <v>19.005982372232999</v>
      </c>
      <c r="AG24">
        <v>3.7618561941234998</v>
      </c>
      <c r="AH24">
        <v>19.021369921651999</v>
      </c>
      <c r="AI24">
        <v>4.6301734321705004</v>
      </c>
      <c r="BD24" s="2">
        <v>1</v>
      </c>
      <c r="BE24" s="9">
        <f t="shared" si="0"/>
        <v>2.0047760693379973E-2</v>
      </c>
      <c r="BF24" s="9">
        <f t="shared" si="1"/>
        <v>1.0220401470794283</v>
      </c>
      <c r="BG24" s="9">
        <f t="shared" si="2"/>
        <v>7.4379810498206931</v>
      </c>
      <c r="BH24" s="9">
        <f t="shared" si="3"/>
        <v>3.8539113391584382E-5</v>
      </c>
      <c r="BI24" s="9">
        <f t="shared" si="20"/>
        <v>0.21380701060059168</v>
      </c>
      <c r="BJ24" s="9">
        <f t="shared" si="21"/>
        <v>4.3283735467600587E-2</v>
      </c>
      <c r="BK24" s="9">
        <f t="shared" si="4"/>
        <v>7.5347962745254161E-3</v>
      </c>
      <c r="BL24" s="9">
        <f t="shared" si="5"/>
        <v>0.52410396211817012</v>
      </c>
      <c r="BM24" s="9">
        <f t="shared" si="6"/>
        <v>0.12243085032834938</v>
      </c>
      <c r="BN24" s="9">
        <f t="shared" si="7"/>
        <v>0.1549662386216199</v>
      </c>
      <c r="BP24" s="9">
        <f t="shared" si="8"/>
        <v>2.0047760693379973E-2</v>
      </c>
      <c r="BQ24" s="9">
        <f t="shared" si="9"/>
        <v>7.4379810498206931</v>
      </c>
      <c r="BR24" s="9">
        <f t="shared" si="23"/>
        <v>0.21380701060059168</v>
      </c>
      <c r="BS24" s="9">
        <f t="shared" si="10"/>
        <v>7.5347962745254161E-3</v>
      </c>
      <c r="BT24" s="9">
        <f t="shared" si="11"/>
        <v>0.12243085032834938</v>
      </c>
      <c r="BV24" s="9">
        <f t="shared" si="12"/>
        <v>2.3967739511923606E-2</v>
      </c>
      <c r="BW24" s="9">
        <f t="shared" si="17"/>
        <v>0.27644097971852927</v>
      </c>
      <c r="BX24" s="9">
        <f t="shared" si="22"/>
        <v>9.1158994165643242E-2</v>
      </c>
      <c r="BY24" s="9">
        <f t="shared" si="18"/>
        <v>2.344524693593476E-2</v>
      </c>
      <c r="BZ24" s="9">
        <f t="shared" si="19"/>
        <v>8.1722808717084261E-2</v>
      </c>
      <c r="CA24" s="9"/>
      <c r="CB24" s="9"/>
      <c r="CC24" s="9"/>
      <c r="CD24" s="9"/>
      <c r="CE24" s="9"/>
    </row>
    <row r="25" spans="2:83">
      <c r="B25">
        <v>21</v>
      </c>
      <c r="C25">
        <v>19.772802344984001</v>
      </c>
      <c r="D25">
        <v>6.9184889653116004</v>
      </c>
      <c r="E25">
        <v>18.702564972899001</v>
      </c>
      <c r="F25">
        <v>9.8718444992846006</v>
      </c>
      <c r="G25">
        <v>19.015694807374</v>
      </c>
      <c r="H25">
        <v>4.8643286469450997</v>
      </c>
      <c r="I25">
        <v>19.778961206696</v>
      </c>
      <c r="J25">
        <v>4.4263298617920999</v>
      </c>
      <c r="K25">
        <v>19.548744120651001</v>
      </c>
      <c r="L25">
        <v>4.6752186391423001</v>
      </c>
      <c r="M25">
        <v>21</v>
      </c>
      <c r="N25">
        <v>19.772802344984001</v>
      </c>
      <c r="O25">
        <v>5.9075289527099999</v>
      </c>
      <c r="P25">
        <v>18.702564972899001</v>
      </c>
      <c r="Q25">
        <v>9.8656365114148006</v>
      </c>
      <c r="R25">
        <v>19.015694807374</v>
      </c>
      <c r="S25">
        <v>5.0723760825640003</v>
      </c>
      <c r="T25">
        <v>19.778961206696</v>
      </c>
      <c r="U25">
        <v>3.7023796134198999</v>
      </c>
      <c r="V25">
        <v>19.548744120651001</v>
      </c>
      <c r="W25">
        <v>4.2815611247702003</v>
      </c>
      <c r="Y25">
        <v>21</v>
      </c>
      <c r="Z25">
        <v>19.99356985456</v>
      </c>
      <c r="AA25">
        <v>5.7659388376122997</v>
      </c>
      <c r="AB25">
        <v>19.980738395643002</v>
      </c>
      <c r="AC25">
        <v>7.1383702886523999</v>
      </c>
      <c r="AD25">
        <v>19.960158859806</v>
      </c>
      <c r="AE25">
        <v>4.6099833808476003</v>
      </c>
      <c r="AF25">
        <v>20.006297233933001</v>
      </c>
      <c r="AG25">
        <v>3.7891828177071001</v>
      </c>
      <c r="AH25">
        <v>20.022494654365001</v>
      </c>
      <c r="AI25">
        <v>4.6314623255802996</v>
      </c>
      <c r="BD25" s="2">
        <v>1</v>
      </c>
      <c r="BE25" s="9">
        <f t="shared" si="0"/>
        <v>1.611015702745254E-2</v>
      </c>
      <c r="BF25" s="9">
        <f t="shared" si="1"/>
        <v>1.0040231454986579</v>
      </c>
      <c r="BG25" s="9">
        <f t="shared" si="2"/>
        <v>7.1225523111413525</v>
      </c>
      <c r="BH25" s="9">
        <f t="shared" si="3"/>
        <v>1.7850498363986098E-2</v>
      </c>
      <c r="BI25" s="9">
        <f t="shared" si="20"/>
        <v>0.19716368013511232</v>
      </c>
      <c r="BJ25" s="9">
        <f t="shared" si="21"/>
        <v>2.140826842075004E-2</v>
      </c>
      <c r="BK25" s="9">
        <f t="shared" si="4"/>
        <v>3.4166523193524074E-3</v>
      </c>
      <c r="BL25" s="9">
        <f t="shared" si="5"/>
        <v>0.96252469711777788</v>
      </c>
      <c r="BM25" s="9">
        <f t="shared" si="6"/>
        <v>0.12414955367955481</v>
      </c>
      <c r="BN25" s="9">
        <f t="shared" si="7"/>
        <v>0.18424558556743667</v>
      </c>
      <c r="BP25" s="9">
        <f t="shared" si="8"/>
        <v>1.611015702745254E-2</v>
      </c>
      <c r="BQ25" s="9">
        <f t="shared" si="9"/>
        <v>7.1225523111413525</v>
      </c>
      <c r="BR25" s="9">
        <f t="shared" si="23"/>
        <v>0.19716368013511232</v>
      </c>
      <c r="BS25" s="9">
        <f t="shared" si="10"/>
        <v>3.4166523193524074E-3</v>
      </c>
      <c r="BT25" s="9">
        <f t="shared" si="11"/>
        <v>0.12414955367955481</v>
      </c>
      <c r="BV25" s="9">
        <f t="shared" si="12"/>
        <v>2.1627559591527429E-2</v>
      </c>
      <c r="BW25" s="9">
        <f t="shared" si="17"/>
        <v>0.27237638377572093</v>
      </c>
      <c r="BX25" s="9">
        <f t="shared" si="22"/>
        <v>8.6024220243510419E-2</v>
      </c>
      <c r="BY25" s="9">
        <f t="shared" si="18"/>
        <v>1.5553817374945546E-2</v>
      </c>
      <c r="BZ25" s="9">
        <f t="shared" si="19"/>
        <v>8.2326815068919548E-2</v>
      </c>
      <c r="CA25" s="9"/>
      <c r="CB25" s="9"/>
      <c r="CC25" s="9"/>
      <c r="CD25" s="9"/>
      <c r="CE25" s="9"/>
    </row>
    <row r="26" spans="2:83">
      <c r="B26">
        <v>22</v>
      </c>
      <c r="C26">
        <v>20.772812041007001</v>
      </c>
      <c r="D26">
        <v>6.8707157685512001</v>
      </c>
      <c r="E26">
        <v>19.702566774421001</v>
      </c>
      <c r="F26">
        <v>9.9318525526977997</v>
      </c>
      <c r="G26">
        <v>20.015717886146</v>
      </c>
      <c r="H26">
        <v>5.0153838024380004</v>
      </c>
      <c r="I26">
        <v>20.779010385267998</v>
      </c>
      <c r="J26">
        <v>4.7391407345493999</v>
      </c>
      <c r="K26">
        <v>20.548969740450001</v>
      </c>
      <c r="L26">
        <v>4.7091151708062</v>
      </c>
      <c r="M26">
        <v>22</v>
      </c>
      <c r="N26">
        <v>20.772812041007001</v>
      </c>
      <c r="O26">
        <v>5.8687062149546998</v>
      </c>
      <c r="P26">
        <v>19.702566774421001</v>
      </c>
      <c r="Q26">
        <v>9.7982467954716004</v>
      </c>
      <c r="R26">
        <v>20.015717886146</v>
      </c>
      <c r="S26">
        <v>5.1616994489722998</v>
      </c>
      <c r="T26">
        <v>20.779010385267998</v>
      </c>
      <c r="U26">
        <v>3.7580573042959999</v>
      </c>
      <c r="V26">
        <v>20.548969740450001</v>
      </c>
      <c r="W26">
        <v>4.2798767923177001</v>
      </c>
      <c r="Y26">
        <v>22</v>
      </c>
      <c r="Z26">
        <v>20.993248347287999</v>
      </c>
      <c r="AA26">
        <v>5.7417804215655996</v>
      </c>
      <c r="AB26">
        <v>20.979775315400001</v>
      </c>
      <c r="AC26">
        <v>7.1294357659790002</v>
      </c>
      <c r="AD26">
        <v>20.958166802809</v>
      </c>
      <c r="AE26">
        <v>4.7176682787431004</v>
      </c>
      <c r="AF26">
        <v>21.006612095625002</v>
      </c>
      <c r="AG26">
        <v>3.8165094412916001</v>
      </c>
      <c r="AH26">
        <v>21.023619387084999</v>
      </c>
      <c r="AI26">
        <v>4.6322254175166</v>
      </c>
      <c r="BD26" s="2">
        <v>1</v>
      </c>
      <c r="BE26" s="9">
        <f t="shared" si="0"/>
        <v>8.4886793307114138E-3</v>
      </c>
      <c r="BF26" s="9">
        <f t="shared" si="1"/>
        <v>0.54717162278501097</v>
      </c>
      <c r="BG26" s="9">
        <f t="shared" si="2"/>
        <v>6.8139536177557529</v>
      </c>
      <c r="BH26" s="9">
        <f t="shared" si="3"/>
        <v>3.9627365963378014E-2</v>
      </c>
      <c r="BI26" s="9">
        <f t="shared" si="20"/>
        <v>0.17762988925868903</v>
      </c>
      <c r="BJ26" s="9">
        <f t="shared" si="21"/>
        <v>1.962457224976827E-3</v>
      </c>
      <c r="BK26" s="9">
        <f t="shared" si="4"/>
        <v>1.5391927102259616E-3</v>
      </c>
      <c r="BL26" s="9">
        <f t="shared" si="5"/>
        <v>1.4385490142426585</v>
      </c>
      <c r="BM26" s="9">
        <f t="shared" si="6"/>
        <v>0.12876733828092043</v>
      </c>
      <c r="BN26" s="9">
        <f t="shared" si="7"/>
        <v>0.15259295023147296</v>
      </c>
      <c r="BP26" s="9">
        <f t="shared" si="8"/>
        <v>8.4886793307114138E-3</v>
      </c>
      <c r="BQ26" s="9">
        <f t="shared" si="9"/>
        <v>6.8139536177557529</v>
      </c>
      <c r="BR26" s="9">
        <f t="shared" si="23"/>
        <v>0.17762988925868903</v>
      </c>
      <c r="BS26" s="9">
        <f t="shared" si="10"/>
        <v>1.5391927102259616E-3</v>
      </c>
      <c r="BT26" s="9">
        <f t="shared" si="11"/>
        <v>0.12876733828092043</v>
      </c>
      <c r="BV26" s="9">
        <f t="shared" si="12"/>
        <v>1.5878086396598864E-2</v>
      </c>
      <c r="BW26" s="9">
        <f t="shared" si="17"/>
        <v>0.26825543298901505</v>
      </c>
      <c r="BX26" s="9">
        <f t="shared" si="22"/>
        <v>8.0327135359462037E-2</v>
      </c>
      <c r="BY26" s="9">
        <f t="shared" si="18"/>
        <v>1.0311862032246441E-2</v>
      </c>
      <c r="BZ26" s="9">
        <f t="shared" si="19"/>
        <v>8.3920738628839017E-2</v>
      </c>
      <c r="CA26" s="9"/>
      <c r="CB26" s="9"/>
      <c r="CC26" s="9"/>
      <c r="CD26" s="9"/>
      <c r="CE26" s="9"/>
    </row>
    <row r="27" spans="2:83">
      <c r="B27">
        <v>23</v>
      </c>
      <c r="C27">
        <v>21.772821737049</v>
      </c>
      <c r="D27">
        <v>6.5423007401332001</v>
      </c>
      <c r="E27">
        <v>20.702568575950998</v>
      </c>
      <c r="F27">
        <v>9.9299225534704991</v>
      </c>
      <c r="G27">
        <v>21.015740964917001</v>
      </c>
      <c r="H27">
        <v>5.2025152696732997</v>
      </c>
      <c r="I27">
        <v>21.779059563869001</v>
      </c>
      <c r="J27">
        <v>5.0039987885357</v>
      </c>
      <c r="K27">
        <v>21.549195360249001</v>
      </c>
      <c r="L27">
        <v>4.6665907649158003</v>
      </c>
      <c r="M27">
        <v>23</v>
      </c>
      <c r="N27">
        <v>21.772821737049</v>
      </c>
      <c r="O27">
        <v>5.8025902408262002</v>
      </c>
      <c r="P27">
        <v>20.702568575950998</v>
      </c>
      <c r="Q27">
        <v>9.7308563183541992</v>
      </c>
      <c r="R27">
        <v>21.015740964917001</v>
      </c>
      <c r="S27">
        <v>5.2468148997505004</v>
      </c>
      <c r="T27">
        <v>21.779059563869001</v>
      </c>
      <c r="U27">
        <v>3.8046035183088001</v>
      </c>
      <c r="V27">
        <v>21.549195360249001</v>
      </c>
      <c r="W27">
        <v>4.2759592886732003</v>
      </c>
      <c r="Y27">
        <v>23</v>
      </c>
      <c r="Z27">
        <v>21.992926840016999</v>
      </c>
      <c r="AA27">
        <v>5.7104562116583004</v>
      </c>
      <c r="AB27">
        <v>21.978812235185</v>
      </c>
      <c r="AC27">
        <v>7.1205012433202004</v>
      </c>
      <c r="AD27">
        <v>21.956174745782999</v>
      </c>
      <c r="AE27">
        <v>4.8253532890921997</v>
      </c>
      <c r="AF27">
        <v>22.006926957325</v>
      </c>
      <c r="AG27">
        <v>3.8438360648769998</v>
      </c>
      <c r="AH27">
        <v>22.024744119798001</v>
      </c>
      <c r="AI27">
        <v>4.6348009505255003</v>
      </c>
      <c r="BD27" s="2">
        <v>1</v>
      </c>
      <c r="BE27" s="9">
        <f t="shared" si="0"/>
        <v>1.490640201639581E-3</v>
      </c>
      <c r="BF27" s="9">
        <f t="shared" si="1"/>
        <v>0.19851984761081401</v>
      </c>
      <c r="BG27" s="9">
        <f t="shared" si="2"/>
        <v>6.5121929880177714</v>
      </c>
      <c r="BH27" s="9">
        <f t="shared" si="3"/>
        <v>2.9225260993963772E-2</v>
      </c>
      <c r="BI27" s="9">
        <f t="shared" si="20"/>
        <v>0.15888055232051196</v>
      </c>
      <c r="BJ27" s="9">
        <f t="shared" si="21"/>
        <v>5.9334933844065558E-3</v>
      </c>
      <c r="BK27" s="9">
        <f t="shared" si="4"/>
        <v>1.4629487479886746E-3</v>
      </c>
      <c r="BL27" s="9">
        <f t="shared" si="5"/>
        <v>1.6984803922609484</v>
      </c>
      <c r="BM27" s="9">
        <f t="shared" si="6"/>
        <v>0.14302923402050652</v>
      </c>
      <c r="BN27" s="9">
        <f t="shared" si="7"/>
        <v>0.20546405635953943</v>
      </c>
      <c r="BP27" s="9">
        <f t="shared" si="8"/>
        <v>1.490640201639581E-3</v>
      </c>
      <c r="BQ27" s="9">
        <f t="shared" si="9"/>
        <v>6.5121929880177714</v>
      </c>
      <c r="BR27" s="9">
        <f t="shared" si="23"/>
        <v>0.15888055232051196</v>
      </c>
      <c r="BS27" s="9">
        <f t="shared" si="10"/>
        <v>1.4629487479886746E-3</v>
      </c>
      <c r="BT27" s="9">
        <f t="shared" si="11"/>
        <v>0.14302923402050652</v>
      </c>
      <c r="BV27" s="9">
        <f t="shared" si="12"/>
        <v>6.739952028744097E-3</v>
      </c>
      <c r="BW27" s="9">
        <f t="shared" si="17"/>
        <v>0.26407706303364664</v>
      </c>
      <c r="BX27" s="9">
        <f t="shared" si="22"/>
        <v>7.4760954108494218E-2</v>
      </c>
      <c r="BY27" s="9">
        <f t="shared" si="18"/>
        <v>9.9789641160620054E-3</v>
      </c>
      <c r="BZ27" s="9">
        <f t="shared" si="19"/>
        <v>8.8776576250374342E-2</v>
      </c>
      <c r="CA27" s="9"/>
      <c r="CB27" s="9"/>
      <c r="CC27" s="9"/>
      <c r="CD27" s="9"/>
      <c r="CE27" s="9"/>
    </row>
    <row r="28" spans="2:83">
      <c r="B28">
        <v>24</v>
      </c>
      <c r="C28">
        <v>22.772831433063999</v>
      </c>
      <c r="D28">
        <v>6.173906506272</v>
      </c>
      <c r="E28">
        <v>21.702570377501999</v>
      </c>
      <c r="F28">
        <v>9.8344205721150999</v>
      </c>
      <c r="G28">
        <v>22.015764043688002</v>
      </c>
      <c r="H28">
        <v>5.4086657059596996</v>
      </c>
      <c r="I28">
        <v>22.779108742435</v>
      </c>
      <c r="J28">
        <v>5.1361717832332996</v>
      </c>
      <c r="K28">
        <v>22.549420980076</v>
      </c>
      <c r="L28">
        <v>4.7133247412930004</v>
      </c>
      <c r="M28">
        <v>24</v>
      </c>
      <c r="N28">
        <v>22.772831433063999</v>
      </c>
      <c r="O28">
        <v>5.7283508446417004</v>
      </c>
      <c r="P28">
        <v>21.702570377501999</v>
      </c>
      <c r="Q28">
        <v>9.6634665987948996</v>
      </c>
      <c r="R28">
        <v>22.015764043688002</v>
      </c>
      <c r="S28">
        <v>5.3316365336649998</v>
      </c>
      <c r="T28">
        <v>22.779108742435</v>
      </c>
      <c r="U28">
        <v>3.8329141754439</v>
      </c>
      <c r="V28">
        <v>22.549420980076</v>
      </c>
      <c r="W28">
        <v>4.2600433095538</v>
      </c>
      <c r="Y28">
        <v>24</v>
      </c>
      <c r="Z28">
        <v>22.992605332739</v>
      </c>
      <c r="AA28">
        <v>5.6897420347449996</v>
      </c>
      <c r="AB28">
        <v>22.977849154977001</v>
      </c>
      <c r="AC28">
        <v>7.1115667206613997</v>
      </c>
      <c r="AD28">
        <v>22.954182688778999</v>
      </c>
      <c r="AE28">
        <v>4.9330382994484996</v>
      </c>
      <c r="AF28">
        <v>23.007241819017</v>
      </c>
      <c r="AG28">
        <v>3.8711626884606001</v>
      </c>
      <c r="AH28">
        <v>23.025868852517998</v>
      </c>
      <c r="AI28">
        <v>4.6382353692542999</v>
      </c>
      <c r="BD28" s="2">
        <v>1</v>
      </c>
      <c r="BE28" s="9">
        <f t="shared" si="0"/>
        <v>2.4801630649350597E-4</v>
      </c>
      <c r="BF28" s="9">
        <f t="shared" si="1"/>
        <v>0.1203856135121575</v>
      </c>
      <c r="BG28" s="9">
        <f t="shared" si="2"/>
        <v>6.2255838992094432</v>
      </c>
      <c r="BH28" s="9">
        <f t="shared" si="3"/>
        <v>1.1177215260914215E-2</v>
      </c>
      <c r="BI28" s="9">
        <f t="shared" si="20"/>
        <v>0.14140125133397141</v>
      </c>
      <c r="BJ28" s="9">
        <f t="shared" si="21"/>
        <v>7.498941857140274E-3</v>
      </c>
      <c r="BK28" s="9">
        <f t="shared" si="4"/>
        <v>4.4680563510533936E-3</v>
      </c>
      <c r="BL28" s="9">
        <f t="shared" si="5"/>
        <v>1.8049071528155518</v>
      </c>
      <c r="BM28" s="9">
        <f t="shared" si="6"/>
        <v>0.16911731222182425</v>
      </c>
      <c r="BN28" s="9">
        <f t="shared" si="7"/>
        <v>0.48866408547779328</v>
      </c>
      <c r="BP28" s="9">
        <f t="shared" si="8"/>
        <v>2.4801630649350597E-4</v>
      </c>
      <c r="BQ28" s="9">
        <f t="shared" si="9"/>
        <v>6.2255838992094432</v>
      </c>
      <c r="BR28" s="9">
        <f t="shared" si="23"/>
        <v>0.14140125133397141</v>
      </c>
      <c r="BS28" s="9">
        <f t="shared" si="10"/>
        <v>4.4680563510533936E-3</v>
      </c>
      <c r="BT28" s="9">
        <f t="shared" si="11"/>
        <v>0.16911731222182425</v>
      </c>
      <c r="BV28" s="9">
        <f t="shared" si="12"/>
        <v>2.7664816483120311E-3</v>
      </c>
      <c r="BW28" s="9">
        <f t="shared" si="17"/>
        <v>0.25996858735907419</v>
      </c>
      <c r="BX28" s="9">
        <f t="shared" si="22"/>
        <v>6.9417371430902264E-2</v>
      </c>
      <c r="BY28" s="9">
        <f t="shared" si="18"/>
        <v>1.7425794132471348E-2</v>
      </c>
      <c r="BZ28" s="9">
        <f t="shared" si="19"/>
        <v>9.718788446185464E-2</v>
      </c>
      <c r="CA28" s="9"/>
      <c r="CB28" s="9"/>
      <c r="CC28" s="9"/>
      <c r="CD28" s="9"/>
      <c r="CE28" s="9"/>
    </row>
    <row r="29" spans="2:83">
      <c r="B29">
        <v>25</v>
      </c>
      <c r="C29">
        <v>23.772841129107</v>
      </c>
      <c r="D29">
        <v>6.0395880029173004</v>
      </c>
      <c r="E29">
        <v>22.702572179032</v>
      </c>
      <c r="F29">
        <v>9.7034665492029006</v>
      </c>
      <c r="G29">
        <v>23.015787122458999</v>
      </c>
      <c r="H29">
        <v>5.5035917687545997</v>
      </c>
      <c r="I29">
        <v>23.779157921035001</v>
      </c>
      <c r="J29">
        <v>5.1793636051498</v>
      </c>
      <c r="K29">
        <v>23.549646599875</v>
      </c>
      <c r="L29">
        <v>4.9304239176709004</v>
      </c>
      <c r="M29">
        <v>25</v>
      </c>
      <c r="N29">
        <v>23.772841129107</v>
      </c>
      <c r="O29">
        <v>5.6926217026629997</v>
      </c>
      <c r="P29">
        <v>22.702572179032</v>
      </c>
      <c r="Q29">
        <v>9.5977441993381998</v>
      </c>
      <c r="R29">
        <v>23.015787122458999</v>
      </c>
      <c r="S29">
        <v>5.4169953377822999</v>
      </c>
      <c r="T29">
        <v>23.779157921035001</v>
      </c>
      <c r="U29">
        <v>3.8358952754838</v>
      </c>
      <c r="V29">
        <v>23.549646599875</v>
      </c>
      <c r="W29">
        <v>4.2313787936068001</v>
      </c>
      <c r="Y29">
        <v>25</v>
      </c>
      <c r="Z29">
        <v>23.992283825466998</v>
      </c>
      <c r="AA29">
        <v>5.6768731691917997</v>
      </c>
      <c r="AB29">
        <v>23.976886074763001</v>
      </c>
      <c r="AC29">
        <v>7.1026321980024996</v>
      </c>
      <c r="AD29">
        <v>23.952190631752998</v>
      </c>
      <c r="AE29">
        <v>5.0409617603800001</v>
      </c>
      <c r="AF29">
        <v>24.007556680716998</v>
      </c>
      <c r="AG29">
        <v>3.9027387968681002</v>
      </c>
      <c r="AH29">
        <v>24.026993585231001</v>
      </c>
      <c r="AI29">
        <v>4.6426175469141997</v>
      </c>
      <c r="BD29" s="2">
        <v>1</v>
      </c>
      <c r="BE29" s="9">
        <f t="shared" si="0"/>
        <v>1.8794659107612417E-4</v>
      </c>
      <c r="BF29" s="9">
        <f t="shared" si="1"/>
        <v>8.5209673965083305E-2</v>
      </c>
      <c r="BG29" s="9">
        <f t="shared" si="2"/>
        <v>5.8882802314517884</v>
      </c>
      <c r="BH29" s="9">
        <f t="shared" si="3"/>
        <v>9.5794224797451607E-4</v>
      </c>
      <c r="BI29" s="9">
        <f t="shared" si="20"/>
        <v>0.12584997005382023</v>
      </c>
      <c r="BJ29" s="9">
        <f t="shared" si="21"/>
        <v>6.7651193954836833E-4</v>
      </c>
      <c r="BK29" s="9">
        <f t="shared" si="4"/>
        <v>1.23506537549017E-2</v>
      </c>
      <c r="BL29" s="9">
        <f t="shared" si="5"/>
        <v>1.8084110799589823</v>
      </c>
      <c r="BM29" s="9">
        <f t="shared" si="6"/>
        <v>0.19964110615461303</v>
      </c>
      <c r="BN29" s="9">
        <f t="shared" si="7"/>
        <v>0.92189382866177849</v>
      </c>
      <c r="BP29" s="9">
        <f t="shared" si="8"/>
        <v>1.8794659107612417E-4</v>
      </c>
      <c r="BQ29" s="9">
        <f t="shared" si="9"/>
        <v>5.8882802314517884</v>
      </c>
      <c r="BR29" s="9">
        <f t="shared" si="23"/>
        <v>0.12584997005382023</v>
      </c>
      <c r="BS29" s="9">
        <f t="shared" si="10"/>
        <v>1.23506537549017E-2</v>
      </c>
      <c r="BT29" s="9">
        <f t="shared" si="11"/>
        <v>0.19964110615461303</v>
      </c>
      <c r="BV29" s="9">
        <f t="shared" si="12"/>
        <v>2.4145919023189481E-3</v>
      </c>
      <c r="BW29" s="9">
        <f t="shared" si="17"/>
        <v>0.25451460305939766</v>
      </c>
      <c r="BX29" s="9">
        <f t="shared" si="22"/>
        <v>6.4441039672076608E-2</v>
      </c>
      <c r="BY29" s="9">
        <f t="shared" si="18"/>
        <v>2.9044344802980702E-2</v>
      </c>
      <c r="BZ29" s="9">
        <f t="shared" si="19"/>
        <v>0.10637909686677746</v>
      </c>
      <c r="CA29" s="9"/>
      <c r="CB29" s="9"/>
      <c r="CC29" s="9"/>
      <c r="CD29" s="9"/>
      <c r="CE29" s="9"/>
    </row>
    <row r="30" spans="2:83">
      <c r="B30">
        <v>26</v>
      </c>
      <c r="C30">
        <v>24.772850825129002</v>
      </c>
      <c r="D30">
        <v>5.9696206262305997</v>
      </c>
      <c r="E30">
        <v>23.702573980560999</v>
      </c>
      <c r="F30">
        <v>9.5650907493108992</v>
      </c>
      <c r="G30">
        <v>24.015810201202001</v>
      </c>
      <c r="H30">
        <v>5.4790750391075997</v>
      </c>
      <c r="I30">
        <v>24.779207099608001</v>
      </c>
      <c r="J30">
        <v>5.1711102737862999</v>
      </c>
      <c r="K30">
        <v>24.549872219674</v>
      </c>
      <c r="L30">
        <v>5.1603405883287996</v>
      </c>
      <c r="M30">
        <v>26</v>
      </c>
      <c r="N30">
        <v>24.772850825129002</v>
      </c>
      <c r="O30">
        <v>5.6777136650853004</v>
      </c>
      <c r="P30">
        <v>23.702573980560999</v>
      </c>
      <c r="Q30">
        <v>9.5341401071855003</v>
      </c>
      <c r="R30">
        <v>24.015810201202001</v>
      </c>
      <c r="S30">
        <v>5.5050848822356997</v>
      </c>
      <c r="T30">
        <v>24.779207099608001</v>
      </c>
      <c r="U30">
        <v>3.8263385162159</v>
      </c>
      <c r="V30">
        <v>24.549872219674</v>
      </c>
      <c r="W30">
        <v>4.2001875647634002</v>
      </c>
      <c r="Y30">
        <v>26</v>
      </c>
      <c r="Z30">
        <v>24.991962318195998</v>
      </c>
      <c r="AA30">
        <v>5.6640043036458998</v>
      </c>
      <c r="AB30">
        <v>24.975922994548</v>
      </c>
      <c r="AC30">
        <v>7.1075622222924997</v>
      </c>
      <c r="AD30">
        <v>24.950198574756001</v>
      </c>
      <c r="AE30">
        <v>5.1503314889413998</v>
      </c>
      <c r="AF30">
        <v>25.007871542408999</v>
      </c>
      <c r="AG30">
        <v>3.9374720114138002</v>
      </c>
      <c r="AH30">
        <v>25.028118317951002</v>
      </c>
      <c r="AI30">
        <v>4.646999724574</v>
      </c>
      <c r="BD30" s="2">
        <v>1</v>
      </c>
      <c r="BE30" s="9">
        <f t="shared" si="0"/>
        <v>1.2018893116242907E-4</v>
      </c>
      <c r="BF30" s="9">
        <f t="shared" si="1"/>
        <v>8.8223767433960334E-2</v>
      </c>
      <c r="BG30" s="9">
        <f t="shared" si="2"/>
        <v>5.6020368362043422</v>
      </c>
      <c r="BH30" s="9">
        <f t="shared" si="3"/>
        <v>2.0806697109729618E-3</v>
      </c>
      <c r="BI30" s="9">
        <f t="shared" si="20"/>
        <v>0.12277119773144797</v>
      </c>
      <c r="BJ30" s="9">
        <f t="shared" si="21"/>
        <v>1.0900055154704503E-2</v>
      </c>
      <c r="BK30" s="9">
        <f t="shared" si="4"/>
        <v>2.4697960263291574E-2</v>
      </c>
      <c r="BL30" s="9">
        <f t="shared" si="5"/>
        <v>1.9548558507652072</v>
      </c>
      <c r="BM30" s="9">
        <f t="shared" si="6"/>
        <v>0.21085251498370383</v>
      </c>
      <c r="BN30" s="9">
        <f t="shared" si="7"/>
        <v>1.3470291946169763</v>
      </c>
      <c r="BP30" s="9">
        <f t="shared" si="8"/>
        <v>1.2018893116242907E-4</v>
      </c>
      <c r="BQ30" s="9">
        <f t="shared" si="9"/>
        <v>5.6020368362043422</v>
      </c>
      <c r="BR30" s="9">
        <f t="shared" si="23"/>
        <v>0.12277119773144797</v>
      </c>
      <c r="BS30" s="9">
        <f t="shared" si="10"/>
        <v>2.4697960263291574E-2</v>
      </c>
      <c r="BT30" s="9">
        <f t="shared" si="11"/>
        <v>0.21085251498370383</v>
      </c>
      <c r="BV30" s="9">
        <f t="shared" si="12"/>
        <v>1.9354603789014781E-3</v>
      </c>
      <c r="BW30" s="9">
        <f t="shared" si="17"/>
        <v>0.24990697422690419</v>
      </c>
      <c r="BX30" s="9">
        <f t="shared" si="22"/>
        <v>6.2637069738933168E-2</v>
      </c>
      <c r="BY30" s="9">
        <f t="shared" si="18"/>
        <v>4.11936600147478E-2</v>
      </c>
      <c r="BZ30" s="9">
        <f t="shared" si="19"/>
        <v>0.10953374003110009</v>
      </c>
      <c r="CA30" s="9"/>
      <c r="CB30" s="9"/>
      <c r="CC30" s="9"/>
      <c r="CD30" s="9"/>
      <c r="CE30" s="9"/>
    </row>
    <row r="31" spans="2:83">
      <c r="B31">
        <v>27</v>
      </c>
      <c r="C31">
        <v>25.772860521144001</v>
      </c>
      <c r="D31">
        <v>5.9613470885669999</v>
      </c>
      <c r="E31">
        <v>24.702575782084001</v>
      </c>
      <c r="F31">
        <v>9.4253587570200992</v>
      </c>
      <c r="G31">
        <v>25.015833279972998</v>
      </c>
      <c r="H31">
        <v>5.4895239186708</v>
      </c>
      <c r="I31">
        <v>25.779256278209001</v>
      </c>
      <c r="J31">
        <v>5.2132109757049001</v>
      </c>
      <c r="K31">
        <v>25.550097839473001</v>
      </c>
      <c r="L31">
        <v>5.3528108704486002</v>
      </c>
      <c r="M31">
        <v>27</v>
      </c>
      <c r="N31">
        <v>25.772860521144001</v>
      </c>
      <c r="O31">
        <v>5.6643222286075003</v>
      </c>
      <c r="P31">
        <v>24.702575782084001</v>
      </c>
      <c r="Q31">
        <v>9.4709731156253998</v>
      </c>
      <c r="R31">
        <v>25.015833279972998</v>
      </c>
      <c r="S31">
        <v>5.5939272479027</v>
      </c>
      <c r="T31">
        <v>25.779256278209001</v>
      </c>
      <c r="U31">
        <v>3.8150493789053002</v>
      </c>
      <c r="V31">
        <v>25.550097839473001</v>
      </c>
      <c r="W31">
        <v>4.1921950017749996</v>
      </c>
      <c r="Y31">
        <v>27</v>
      </c>
      <c r="Z31">
        <v>25.991640810918</v>
      </c>
      <c r="AA31">
        <v>5.6533591573606996</v>
      </c>
      <c r="AB31">
        <v>25.974959914311999</v>
      </c>
      <c r="AC31">
        <v>7.1041108813151004</v>
      </c>
      <c r="AD31">
        <v>25.948206517751998</v>
      </c>
      <c r="AE31">
        <v>5.2435400367613001</v>
      </c>
      <c r="AF31">
        <v>26.008186404109001</v>
      </c>
      <c r="AG31">
        <v>3.9722052259593998</v>
      </c>
      <c r="AH31">
        <v>26.029243050664</v>
      </c>
      <c r="AI31">
        <v>4.6513817992590996</v>
      </c>
      <c r="BD31" s="2">
        <v>1</v>
      </c>
      <c r="BE31" s="9">
        <f t="shared" si="0"/>
        <v>4.0429235316374156E-5</v>
      </c>
      <c r="BF31" s="9">
        <f t="shared" si="1"/>
        <v>9.2111557268926114E-2</v>
      </c>
      <c r="BG31" s="9">
        <f t="shared" si="2"/>
        <v>5.3227631682812344</v>
      </c>
      <c r="BH31" s="9">
        <f t="shared" si="3"/>
        <v>1.5452425214752553E-2</v>
      </c>
      <c r="BI31" s="9">
        <f t="shared" si="20"/>
        <v>0.10888008438373037</v>
      </c>
      <c r="BJ31" s="9">
        <f t="shared" si="21"/>
        <v>1.0789665183241294E-2</v>
      </c>
      <c r="BK31" s="9">
        <f t="shared" si="4"/>
        <v>4.3791198200909959E-2</v>
      </c>
      <c r="BL31" s="9">
        <f t="shared" si="5"/>
        <v>2.4651399664167157</v>
      </c>
      <c r="BM31" s="9">
        <f t="shared" si="6"/>
        <v>0.18631488787942543</v>
      </c>
      <c r="BN31" s="9">
        <f t="shared" si="7"/>
        <v>1.8964972708312036</v>
      </c>
      <c r="BP31" s="9">
        <f t="shared" si="8"/>
        <v>4.0429235316374156E-5</v>
      </c>
      <c r="BQ31" s="9">
        <f t="shared" si="9"/>
        <v>5.3227631682812344</v>
      </c>
      <c r="BR31" s="9">
        <f t="shared" si="23"/>
        <v>0.10888008438373037</v>
      </c>
      <c r="BS31" s="9">
        <f t="shared" si="10"/>
        <v>4.3791198200909959E-2</v>
      </c>
      <c r="BT31" s="9">
        <f t="shared" si="11"/>
        <v>0.18631488787942543</v>
      </c>
      <c r="BV31" s="9">
        <f t="shared" si="12"/>
        <v>1.1251986544558884E-3</v>
      </c>
      <c r="BW31" s="9">
        <f t="shared" si="17"/>
        <v>0.2452346512468144</v>
      </c>
      <c r="BX31" s="9">
        <f t="shared" si="22"/>
        <v>5.8171732246532243E-2</v>
      </c>
      <c r="BY31" s="9">
        <f t="shared" si="18"/>
        <v>5.5103047891462344E-2</v>
      </c>
      <c r="BZ31" s="9">
        <f t="shared" si="19"/>
        <v>0.10218504723918644</v>
      </c>
      <c r="CA31" s="9"/>
      <c r="CB31" s="9"/>
      <c r="CC31" s="9"/>
      <c r="CD31" s="9"/>
      <c r="CE31" s="9"/>
    </row>
    <row r="32" spans="2:83">
      <c r="B32">
        <v>28</v>
      </c>
      <c r="C32">
        <v>26.772870217186</v>
      </c>
      <c r="D32">
        <v>5.9544110564602004</v>
      </c>
      <c r="E32">
        <v>25.702577583614001</v>
      </c>
      <c r="F32">
        <v>9.2834631899896003</v>
      </c>
      <c r="G32">
        <v>26.015856358743999</v>
      </c>
      <c r="H32">
        <v>5.5684663387983004</v>
      </c>
      <c r="I32">
        <v>26.779305456782001</v>
      </c>
      <c r="J32">
        <v>5.3677513950752003</v>
      </c>
      <c r="K32">
        <v>26.550323459272001</v>
      </c>
      <c r="L32">
        <v>5.6012554901826999</v>
      </c>
      <c r="M32">
        <v>28</v>
      </c>
      <c r="N32">
        <v>26.772870217186</v>
      </c>
      <c r="O32">
        <v>5.6509121976997001</v>
      </c>
      <c r="P32">
        <v>25.702577583614001</v>
      </c>
      <c r="Q32">
        <v>9.4077709741978008</v>
      </c>
      <c r="R32">
        <v>26.015856358743999</v>
      </c>
      <c r="S32">
        <v>5.6723396519409999</v>
      </c>
      <c r="T32">
        <v>26.779305456782001</v>
      </c>
      <c r="U32">
        <v>3.7976749745094001</v>
      </c>
      <c r="V32">
        <v>26.550323459272001</v>
      </c>
      <c r="W32">
        <v>4.2241217745141002</v>
      </c>
      <c r="Y32">
        <v>28</v>
      </c>
      <c r="Z32">
        <v>26.991319303646002</v>
      </c>
      <c r="AA32">
        <v>5.6445537988984</v>
      </c>
      <c r="AB32">
        <v>26.973996834097001</v>
      </c>
      <c r="AC32">
        <v>7.1006595403304997</v>
      </c>
      <c r="AD32">
        <v>26.946214460726001</v>
      </c>
      <c r="AE32">
        <v>5.3423698284969001</v>
      </c>
      <c r="AF32">
        <v>27.008501265808</v>
      </c>
      <c r="AG32">
        <v>4.0069384405059996</v>
      </c>
      <c r="AH32">
        <v>27.030367783384001</v>
      </c>
      <c r="AI32">
        <v>4.6557638575868996</v>
      </c>
      <c r="BD32" s="2">
        <v>1</v>
      </c>
      <c r="BE32" s="9">
        <f t="shared" si="0"/>
        <v>3.0753822392408681E-6</v>
      </c>
      <c r="BF32" s="9">
        <f t="shared" si="1"/>
        <v>9.607043712814746E-2</v>
      </c>
      <c r="BG32" s="9">
        <f t="shared" si="2"/>
        <v>5.0504675915349528</v>
      </c>
      <c r="BH32" s="9">
        <f t="shared" si="3"/>
        <v>4.0825725754004463E-2</v>
      </c>
      <c r="BI32" s="9">
        <f t="shared" si="20"/>
        <v>8.525295765705948E-2</v>
      </c>
      <c r="BJ32" s="9">
        <f t="shared" si="21"/>
        <v>3.8105064362177468E-3</v>
      </c>
      <c r="BK32" s="9">
        <f t="shared" si="4"/>
        <v>7.0617665712295719E-2</v>
      </c>
      <c r="BL32" s="9">
        <f t="shared" si="5"/>
        <v>3.3771112533344123</v>
      </c>
      <c r="BM32" s="9">
        <f t="shared" si="6"/>
        <v>0.14926520428225776</v>
      </c>
      <c r="BN32" s="9">
        <f t="shared" si="7"/>
        <v>1.9667025514140124</v>
      </c>
      <c r="BP32" s="9">
        <f t="shared" si="8"/>
        <v>3.0753822392408681E-6</v>
      </c>
      <c r="BQ32" s="9">
        <f t="shared" si="9"/>
        <v>5.0504675915349528</v>
      </c>
      <c r="BR32" s="9">
        <f t="shared" si="23"/>
        <v>8.525295765705948E-2</v>
      </c>
      <c r="BS32" s="9">
        <f t="shared" si="10"/>
        <v>7.0617665712295719E-2</v>
      </c>
      <c r="BT32" s="9">
        <f t="shared" si="11"/>
        <v>0.14926520428225776</v>
      </c>
      <c r="BV32" s="9">
        <f t="shared" si="12"/>
        <v>3.1107336916876211E-4</v>
      </c>
      <c r="BW32" s="9">
        <f t="shared" si="17"/>
        <v>0.24049619208015313</v>
      </c>
      <c r="BX32" s="9">
        <f t="shared" si="22"/>
        <v>5.0928290238714126E-2</v>
      </c>
      <c r="BY32" s="9">
        <f t="shared" si="18"/>
        <v>7.0377289851066421E-2</v>
      </c>
      <c r="BZ32" s="9">
        <f t="shared" si="19"/>
        <v>9.0413192576180745E-2</v>
      </c>
      <c r="CA32" s="9"/>
      <c r="CB32" s="9"/>
      <c r="CC32" s="9"/>
      <c r="CD32" s="9"/>
      <c r="CE32" s="9"/>
    </row>
    <row r="33" spans="2:83">
      <c r="B33">
        <v>29</v>
      </c>
      <c r="C33">
        <v>27.772879913208001</v>
      </c>
      <c r="D33">
        <v>5.9474544315016997</v>
      </c>
      <c r="E33">
        <v>26.702579385172001</v>
      </c>
      <c r="F33">
        <v>9.1424789706580007</v>
      </c>
      <c r="G33">
        <v>27.015879437515999</v>
      </c>
      <c r="H33">
        <v>5.6714514118429999</v>
      </c>
      <c r="I33">
        <v>27.779354635383001</v>
      </c>
      <c r="J33">
        <v>5.6136236159581996</v>
      </c>
      <c r="K33">
        <v>27.550549079099</v>
      </c>
      <c r="L33">
        <v>5.6755352991494998</v>
      </c>
      <c r="M33">
        <v>29</v>
      </c>
      <c r="N33">
        <v>27.772879913208001</v>
      </c>
      <c r="O33">
        <v>5.6375021172207003</v>
      </c>
      <c r="P33">
        <v>26.702579385172001</v>
      </c>
      <c r="Q33">
        <v>9.3445327401204992</v>
      </c>
      <c r="R33">
        <v>27.015879437515999</v>
      </c>
      <c r="S33">
        <v>5.7331807115005997</v>
      </c>
      <c r="T33">
        <v>27.779354635383001</v>
      </c>
      <c r="U33">
        <v>3.7759317883292001</v>
      </c>
      <c r="V33">
        <v>27.550549079099</v>
      </c>
      <c r="W33">
        <v>4.2731435737696</v>
      </c>
      <c r="Y33">
        <v>29</v>
      </c>
      <c r="Z33">
        <v>27.990997796375002</v>
      </c>
      <c r="AA33">
        <v>5.6357484404434004</v>
      </c>
      <c r="AB33">
        <v>27.973033753882</v>
      </c>
      <c r="AC33">
        <v>7.0972081993531999</v>
      </c>
      <c r="AD33">
        <v>27.944222403729</v>
      </c>
      <c r="AE33">
        <v>5.4411996202342996</v>
      </c>
      <c r="AF33">
        <v>28.008816127500001</v>
      </c>
      <c r="AG33">
        <v>4.0416716342542998</v>
      </c>
      <c r="AH33">
        <v>28.031492516103999</v>
      </c>
      <c r="AI33">
        <v>4.6594921266105001</v>
      </c>
      <c r="BD33" s="2">
        <v>1</v>
      </c>
      <c r="BE33" s="9">
        <f t="shared" si="0"/>
        <v>1.8276992169449218E-11</v>
      </c>
      <c r="BF33" s="9">
        <f t="shared" si="1"/>
        <v>9.9319466010568097E-2</v>
      </c>
      <c r="BG33" s="9">
        <f t="shared" si="2"/>
        <v>4.7502802865088265</v>
      </c>
      <c r="BH33" s="9">
        <f t="shared" si="3"/>
        <v>6.9048228952201876E-2</v>
      </c>
      <c r="BI33" s="9">
        <f t="shared" si="20"/>
        <v>5.6311388323494249E-2</v>
      </c>
      <c r="BJ33" s="9">
        <f t="shared" si="21"/>
        <v>4.9543810615446684E-7</v>
      </c>
      <c r="BK33" s="9">
        <f t="shared" si="4"/>
        <v>0.10382515408334185</v>
      </c>
      <c r="BL33" s="9">
        <f t="shared" si="5"/>
        <v>4.4933409575776233</v>
      </c>
      <c r="BM33" s="9">
        <f t="shared" si="6"/>
        <v>0.11570816238582794</v>
      </c>
      <c r="BN33" s="9">
        <f t="shared" si="7"/>
        <v>1.3282930607014312</v>
      </c>
      <c r="BP33" s="9">
        <f t="shared" si="8"/>
        <v>1.8276992169449218E-11</v>
      </c>
      <c r="BQ33" s="9">
        <f t="shared" si="9"/>
        <v>4.7502802865088265</v>
      </c>
      <c r="BR33" s="9">
        <f t="shared" si="23"/>
        <v>5.6311388323494249E-2</v>
      </c>
      <c r="BS33" s="9">
        <f t="shared" si="10"/>
        <v>0.10382515408334185</v>
      </c>
      <c r="BT33" s="9">
        <f t="shared" si="11"/>
        <v>0.11570816238582794</v>
      </c>
      <c r="BV33" s="9">
        <f t="shared" si="12"/>
        <v>7.6046761338354033E-7</v>
      </c>
      <c r="BW33" s="9">
        <f t="shared" si="17"/>
        <v>0.23503183236696912</v>
      </c>
      <c r="BX33" s="9">
        <f t="shared" si="22"/>
        <v>4.1074375704102051E-2</v>
      </c>
      <c r="BY33" s="9">
        <f t="shared" si="18"/>
        <v>8.5829294617805765E-2</v>
      </c>
      <c r="BZ33" s="9">
        <f t="shared" si="19"/>
        <v>7.8701075343741558E-2</v>
      </c>
      <c r="CA33" s="9"/>
      <c r="CB33" s="9"/>
      <c r="CC33" s="9"/>
      <c r="CD33" s="9"/>
      <c r="CE33" s="9"/>
    </row>
    <row r="34" spans="2:83">
      <c r="B34">
        <v>30</v>
      </c>
      <c r="C34">
        <v>28.772889609223</v>
      </c>
      <c r="D34">
        <v>5.9369013493997</v>
      </c>
      <c r="E34">
        <v>27.702581186694001</v>
      </c>
      <c r="F34">
        <v>9.0105002681921</v>
      </c>
      <c r="G34">
        <v>28.015902516286999</v>
      </c>
      <c r="H34">
        <v>5.7780334886010998</v>
      </c>
      <c r="I34">
        <v>28.779403813955</v>
      </c>
      <c r="J34">
        <v>5.8739358915117998</v>
      </c>
      <c r="K34">
        <v>28.550774698898</v>
      </c>
      <c r="L34">
        <v>5.4746808660057003</v>
      </c>
      <c r="M34">
        <v>30</v>
      </c>
      <c r="N34">
        <v>28.772889609223</v>
      </c>
      <c r="O34">
        <v>5.6217514390228001</v>
      </c>
      <c r="P34">
        <v>27.702581186694001</v>
      </c>
      <c r="Q34">
        <v>9.2732705651288008</v>
      </c>
      <c r="R34">
        <v>28.015902516286999</v>
      </c>
      <c r="S34">
        <v>5.7773296149575</v>
      </c>
      <c r="T34">
        <v>28.779403813955</v>
      </c>
      <c r="U34">
        <v>3.7541856803837002</v>
      </c>
      <c r="V34">
        <v>28.550774698898</v>
      </c>
      <c r="W34">
        <v>4.3221648961807997</v>
      </c>
      <c r="Y34">
        <v>30</v>
      </c>
      <c r="Z34">
        <v>28.990676289096999</v>
      </c>
      <c r="AA34">
        <v>5.6217557141826999</v>
      </c>
      <c r="AB34">
        <v>28.972070673674999</v>
      </c>
      <c r="AC34">
        <v>7.0937567921718996</v>
      </c>
      <c r="AD34">
        <v>28.942230346723999</v>
      </c>
      <c r="AE34">
        <v>5.5400294077863004</v>
      </c>
      <c r="AF34">
        <v>29.009130989199999</v>
      </c>
      <c r="AG34">
        <v>4.0764047891953004</v>
      </c>
      <c r="AH34">
        <v>29.032617248817001</v>
      </c>
      <c r="AI34">
        <v>4.6623239213231997</v>
      </c>
      <c r="BD34" s="2">
        <v>1</v>
      </c>
      <c r="BE34" s="9">
        <f t="shared" si="0"/>
        <v>1.1263897693156582E-4</v>
      </c>
      <c r="BF34" s="9">
        <f t="shared" si="1"/>
        <v>0.11179769178557478</v>
      </c>
      <c r="BG34" s="9">
        <f t="shared" si="2"/>
        <v>4.4102336595101308</v>
      </c>
      <c r="BH34" s="9">
        <f t="shared" si="3"/>
        <v>5.0903045183358787E-2</v>
      </c>
      <c r="BI34" s="9">
        <f t="shared" si="20"/>
        <v>3.1913111695344727E-2</v>
      </c>
      <c r="BJ34" s="9">
        <f t="shared" si="21"/>
        <v>6.542743816463149E-3</v>
      </c>
      <c r="BK34" s="9">
        <f t="shared" si="4"/>
        <v>0.10709666402406133</v>
      </c>
      <c r="BL34" s="9">
        <f t="shared" si="5"/>
        <v>5.3467984655426193</v>
      </c>
      <c r="BM34" s="9">
        <f t="shared" si="6"/>
        <v>8.8815344005817531E-2</v>
      </c>
      <c r="BN34" s="9">
        <f t="shared" si="7"/>
        <v>0.95988877978442111</v>
      </c>
      <c r="BP34" s="9">
        <f t="shared" si="8"/>
        <v>1.1263897693156582E-4</v>
      </c>
      <c r="BQ34" s="9">
        <f t="shared" si="9"/>
        <v>4.4102336595101308</v>
      </c>
      <c r="BR34" s="9">
        <f t="shared" si="23"/>
        <v>3.1913111695344727E-2</v>
      </c>
      <c r="BS34" s="9">
        <f t="shared" si="10"/>
        <v>0.10709666402406133</v>
      </c>
      <c r="BT34" s="9">
        <f t="shared" si="11"/>
        <v>8.8815344005817531E-2</v>
      </c>
      <c r="BV34" s="9">
        <f t="shared" si="12"/>
        <v>1.8997614928956063E-3</v>
      </c>
      <c r="BW34" s="9">
        <f t="shared" si="17"/>
        <v>0.22850632750550842</v>
      </c>
      <c r="BX34" s="9">
        <f t="shared" si="22"/>
        <v>3.0707755403761534E-2</v>
      </c>
      <c r="BY34" s="9">
        <f t="shared" si="18"/>
        <v>8.6486399671582129E-2</v>
      </c>
      <c r="BZ34" s="9">
        <f t="shared" si="19"/>
        <v>6.8178068390666563E-2</v>
      </c>
      <c r="CA34" s="9"/>
      <c r="CB34" s="9"/>
      <c r="CC34" s="9"/>
      <c r="CD34" s="9"/>
      <c r="CE34" s="9"/>
    </row>
    <row r="35" spans="2:83">
      <c r="B35">
        <v>31</v>
      </c>
      <c r="C35">
        <v>29.772899305266002</v>
      </c>
      <c r="D35">
        <v>5.9209319171350003</v>
      </c>
      <c r="E35">
        <v>28.702582988223998</v>
      </c>
      <c r="F35">
        <v>8.9647439325181004</v>
      </c>
      <c r="G35">
        <v>29.015925595058</v>
      </c>
      <c r="H35">
        <v>5.8983887225295</v>
      </c>
      <c r="I35">
        <v>29.779452992549</v>
      </c>
      <c r="J35">
        <v>6.0962189064011998</v>
      </c>
      <c r="K35">
        <v>29.551000318697</v>
      </c>
      <c r="L35">
        <v>5.3509253572253002</v>
      </c>
      <c r="M35">
        <v>31</v>
      </c>
      <c r="N35">
        <v>29.772899305266002</v>
      </c>
      <c r="O35">
        <v>5.5865702988449</v>
      </c>
      <c r="P35">
        <v>28.702582988223998</v>
      </c>
      <c r="Q35">
        <v>9.1903609646396998</v>
      </c>
      <c r="R35">
        <v>29.015925595058</v>
      </c>
      <c r="S35">
        <v>5.8175014935223004</v>
      </c>
      <c r="T35">
        <v>29.779452992549</v>
      </c>
      <c r="U35">
        <v>3.7839043807489001</v>
      </c>
      <c r="V35">
        <v>29.551000318697</v>
      </c>
      <c r="W35">
        <v>4.3711862185846</v>
      </c>
      <c r="Y35">
        <v>31</v>
      </c>
      <c r="Z35">
        <v>29.990354781825001</v>
      </c>
      <c r="AA35">
        <v>5.5971834499759998</v>
      </c>
      <c r="AB35">
        <v>29.971107593431999</v>
      </c>
      <c r="AC35">
        <v>7.0903053321599003</v>
      </c>
      <c r="AD35">
        <v>29.940238289699</v>
      </c>
      <c r="AE35">
        <v>5.6388590805982002</v>
      </c>
      <c r="AF35">
        <v>30.009445850892</v>
      </c>
      <c r="AG35">
        <v>4.1111606473414</v>
      </c>
      <c r="AH35">
        <v>30.033741981536998</v>
      </c>
      <c r="AI35">
        <v>4.6692052515436</v>
      </c>
      <c r="BD35" s="2">
        <v>1</v>
      </c>
      <c r="BE35" s="9">
        <f t="shared" si="0"/>
        <v>1.5426067004659916E-3</v>
      </c>
      <c r="BF35" s="9">
        <f t="shared" si="1"/>
        <v>0.13154595804216929</v>
      </c>
      <c r="BG35" s="9">
        <f t="shared" si="2"/>
        <v>4.1179751551821244</v>
      </c>
      <c r="BH35" s="9">
        <f t="shared" si="3"/>
        <v>9.8834161773125127E-3</v>
      </c>
      <c r="BI35" s="9">
        <f t="shared" si="20"/>
        <v>1.7455993635140419E-2</v>
      </c>
      <c r="BJ35" s="9">
        <f t="shared" si="21"/>
        <v>3.3127772400871565E-2</v>
      </c>
      <c r="BK35" s="9">
        <f t="shared" si="4"/>
        <v>6.3427516239799933E-2</v>
      </c>
      <c r="BL35" s="9">
        <f t="shared" si="5"/>
        <v>5.7517135737380327</v>
      </c>
      <c r="BM35" s="9">
        <f t="shared" si="6"/>
        <v>6.6013466521426103E-2</v>
      </c>
      <c r="BN35" s="9">
        <f t="shared" si="7"/>
        <v>0.85032126314514311</v>
      </c>
      <c r="BP35" s="9">
        <f t="shared" si="8"/>
        <v>1.5426067004659916E-3</v>
      </c>
      <c r="BQ35" s="9">
        <f t="shared" si="9"/>
        <v>4.1179751551821244</v>
      </c>
      <c r="BR35" s="9">
        <f t="shared" si="23"/>
        <v>1.7455993635140419E-2</v>
      </c>
      <c r="BS35" s="9">
        <f t="shared" si="10"/>
        <v>6.3427516239799933E-2</v>
      </c>
      <c r="BT35" s="9">
        <f t="shared" si="11"/>
        <v>6.6013466521426103E-2</v>
      </c>
      <c r="BV35" s="9">
        <f t="shared" si="12"/>
        <v>7.0807970978404829E-3</v>
      </c>
      <c r="BW35" s="9">
        <f t="shared" si="17"/>
        <v>0.22260309184865346</v>
      </c>
      <c r="BX35" s="9">
        <f t="shared" si="22"/>
        <v>2.250858801249624E-2</v>
      </c>
      <c r="BY35" s="9">
        <f t="shared" si="18"/>
        <v>6.4674211401874293E-2</v>
      </c>
      <c r="BZ35" s="9">
        <f t="shared" si="19"/>
        <v>5.8126418119129698E-2</v>
      </c>
      <c r="CA35" s="9"/>
      <c r="CB35" s="9"/>
      <c r="CC35" s="9"/>
      <c r="CD35" s="9"/>
      <c r="CE35" s="9"/>
    </row>
    <row r="36" spans="2:83">
      <c r="B36">
        <v>32</v>
      </c>
      <c r="C36">
        <v>30.772909001287999</v>
      </c>
      <c r="D36">
        <v>5.909530328252</v>
      </c>
      <c r="E36">
        <v>29.702584789747</v>
      </c>
      <c r="F36">
        <v>9.0167179672098001</v>
      </c>
      <c r="G36">
        <v>30.015948673829001</v>
      </c>
      <c r="H36">
        <v>6.0518202492858002</v>
      </c>
      <c r="I36">
        <v>30.779502171122001</v>
      </c>
      <c r="J36">
        <v>6.2923785160383003</v>
      </c>
      <c r="K36">
        <v>30.551225938496</v>
      </c>
      <c r="L36">
        <v>5.3423366765090998</v>
      </c>
      <c r="M36">
        <v>32</v>
      </c>
      <c r="N36">
        <v>30.772909001287999</v>
      </c>
      <c r="O36">
        <v>5.5468376786956997</v>
      </c>
      <c r="P36">
        <v>29.702584789747</v>
      </c>
      <c r="Q36">
        <v>9.1161333391465007</v>
      </c>
      <c r="R36">
        <v>30.015948673829001</v>
      </c>
      <c r="S36">
        <v>5.8698098858421996</v>
      </c>
      <c r="T36">
        <v>30.779502171122001</v>
      </c>
      <c r="U36">
        <v>3.8941054761744001</v>
      </c>
      <c r="V36">
        <v>30.551225938496</v>
      </c>
      <c r="W36">
        <v>4.4202080178366003</v>
      </c>
      <c r="Y36">
        <v>32</v>
      </c>
      <c r="Z36">
        <v>30.990033274554001</v>
      </c>
      <c r="AA36">
        <v>5.5861137108332004</v>
      </c>
      <c r="AB36">
        <v>30.970144513217001</v>
      </c>
      <c r="AC36">
        <v>7.0868538721479002</v>
      </c>
      <c r="AD36">
        <v>30.938246232701999</v>
      </c>
      <c r="AE36">
        <v>5.7376887534101</v>
      </c>
      <c r="AF36">
        <v>31.009760712592001</v>
      </c>
      <c r="AG36">
        <v>4.1459536769616996</v>
      </c>
      <c r="AH36">
        <v>31.034866714250001</v>
      </c>
      <c r="AI36">
        <v>4.6771388772549001</v>
      </c>
      <c r="BD36" s="2">
        <v>1</v>
      </c>
      <c r="BE36" s="9">
        <f t="shared" si="0"/>
        <v>2.1772562237512318E-3</v>
      </c>
      <c r="BF36" s="9">
        <f t="shared" si="1"/>
        <v>0.15252136610593325</v>
      </c>
      <c r="BG36" s="9">
        <f t="shared" si="2"/>
        <v>3.8840096743694392</v>
      </c>
      <c r="BH36" s="9">
        <f t="shared" si="3"/>
        <v>3.5360396870114219E-5</v>
      </c>
      <c r="BI36" s="9">
        <f t="shared" si="20"/>
        <v>1.1493735575312254E-2</v>
      </c>
      <c r="BJ36" s="9">
        <f t="shared" si="21"/>
        <v>9.9927895261102059E-2</v>
      </c>
      <c r="BK36" s="9">
        <f t="shared" si="4"/>
        <v>2.4507304499398922E-2</v>
      </c>
      <c r="BL36" s="9">
        <f t="shared" si="5"/>
        <v>5.3016856496553011</v>
      </c>
      <c r="BM36" s="9">
        <f t="shared" si="6"/>
        <v>5.0869642479941773E-2</v>
      </c>
      <c r="BN36" s="9">
        <f t="shared" si="7"/>
        <v>0.76863485065325265</v>
      </c>
      <c r="BP36" s="9">
        <f t="shared" si="8"/>
        <v>2.1772562237512318E-3</v>
      </c>
      <c r="BQ36" s="9">
        <f t="shared" si="9"/>
        <v>3.8840096743694392</v>
      </c>
      <c r="BR36" s="9">
        <f t="shared" si="23"/>
        <v>1.1493735575312254E-2</v>
      </c>
      <c r="BS36" s="9">
        <f t="shared" si="10"/>
        <v>2.4507304499398922E-2</v>
      </c>
      <c r="BT36" s="9">
        <f t="shared" si="11"/>
        <v>5.0869642479941773E-2</v>
      </c>
      <c r="BV36" s="9">
        <f t="shared" si="12"/>
        <v>8.4353066172894002E-3</v>
      </c>
      <c r="BW36" s="9">
        <f t="shared" si="17"/>
        <v>0.21766593923895694</v>
      </c>
      <c r="BX36" s="9">
        <f t="shared" si="22"/>
        <v>1.8037308261177259E-2</v>
      </c>
      <c r="BY36" s="9">
        <f t="shared" si="18"/>
        <v>3.889166448789521E-2</v>
      </c>
      <c r="BZ36" s="9">
        <f t="shared" si="19"/>
        <v>5.056224222879277E-2</v>
      </c>
      <c r="CA36" s="9"/>
      <c r="CB36" s="9"/>
      <c r="CC36" s="9"/>
      <c r="CD36" s="9"/>
      <c r="CE36" s="9"/>
    </row>
    <row r="37" spans="2:83">
      <c r="B37">
        <v>33</v>
      </c>
      <c r="C37">
        <v>31.772918697302998</v>
      </c>
      <c r="D37">
        <v>5.9221796919446001</v>
      </c>
      <c r="E37">
        <v>30.702586591277001</v>
      </c>
      <c r="F37">
        <v>9.0601379724338997</v>
      </c>
      <c r="G37">
        <v>31.015971752572</v>
      </c>
      <c r="H37">
        <v>6.2598410050195996</v>
      </c>
      <c r="I37">
        <v>31.779551349721999</v>
      </c>
      <c r="J37">
        <v>6.3277739816403002</v>
      </c>
      <c r="K37">
        <v>31.551451558296002</v>
      </c>
      <c r="L37">
        <v>5.3374182442029996</v>
      </c>
      <c r="M37">
        <v>33</v>
      </c>
      <c r="N37">
        <v>31.772918697302998</v>
      </c>
      <c r="O37">
        <v>5.5316398526119999</v>
      </c>
      <c r="P37">
        <v>30.702586591277001</v>
      </c>
      <c r="Q37">
        <v>9.0541915115645999</v>
      </c>
      <c r="R37">
        <v>31.015971752572</v>
      </c>
      <c r="S37">
        <v>5.9437272671638999</v>
      </c>
      <c r="T37">
        <v>31.779551349721999</v>
      </c>
      <c r="U37">
        <v>4.0252350243899997</v>
      </c>
      <c r="V37">
        <v>31.551451558296002</v>
      </c>
      <c r="W37">
        <v>4.4607000165760997</v>
      </c>
      <c r="Y37">
        <v>33</v>
      </c>
      <c r="Z37">
        <v>31.989711767283001</v>
      </c>
      <c r="AA37">
        <v>5.5783009308651996</v>
      </c>
      <c r="AB37">
        <v>31.96918143301</v>
      </c>
      <c r="AC37">
        <v>7.0834024121504999</v>
      </c>
      <c r="AD37">
        <v>31.936254175697002</v>
      </c>
      <c r="AE37">
        <v>5.8365184262256999</v>
      </c>
      <c r="AF37">
        <v>32.010075574284002</v>
      </c>
      <c r="AG37">
        <v>4.1817831144435003</v>
      </c>
      <c r="AH37">
        <v>32.035991446997997</v>
      </c>
      <c r="AI37">
        <v>4.6862430113242004</v>
      </c>
      <c r="BD37" s="2">
        <v>1</v>
      </c>
      <c r="BE37" s="9">
        <f t="shared" si="0"/>
        <v>3.092054774054262E-3</v>
      </c>
      <c r="BF37" s="9">
        <f t="shared" si="1"/>
        <v>0.19611243030102832</v>
      </c>
      <c r="BG37" s="9">
        <f t="shared" si="2"/>
        <v>3.6613155724652717</v>
      </c>
      <c r="BH37" s="9">
        <f t="shared" si="3"/>
        <v>4.0151526724423172E-3</v>
      </c>
      <c r="BI37" s="9">
        <f t="shared" si="20"/>
        <v>1.1439231558520573E-2</v>
      </c>
      <c r="BJ37" s="9">
        <f t="shared" si="21"/>
        <v>0.21241794272408571</v>
      </c>
      <c r="BK37" s="9">
        <f t="shared" si="4"/>
        <v>1.4756399263192957E-2</v>
      </c>
      <c r="BL37" s="9">
        <f t="shared" si="5"/>
        <v>4.231819170198313</v>
      </c>
      <c r="BM37" s="9">
        <f t="shared" si="6"/>
        <v>4.634868259691733E-2</v>
      </c>
      <c r="BN37" s="9">
        <f t="shared" si="7"/>
        <v>1.0743824100970578</v>
      </c>
      <c r="BP37" s="9">
        <f t="shared" si="8"/>
        <v>3.092054774054262E-3</v>
      </c>
      <c r="BQ37" s="9">
        <f t="shared" si="9"/>
        <v>3.6613155724652717</v>
      </c>
      <c r="BR37" s="9">
        <f t="shared" si="23"/>
        <v>1.1439231558520573E-2</v>
      </c>
      <c r="BS37" s="9">
        <f t="shared" si="10"/>
        <v>1.4756399263192957E-2</v>
      </c>
      <c r="BT37" s="9">
        <f t="shared" si="11"/>
        <v>4.634868259691733E-2</v>
      </c>
      <c r="BV37" s="9">
        <f t="shared" si="12"/>
        <v>1.0082944402495025E-2</v>
      </c>
      <c r="BW37" s="9">
        <f t="shared" si="17"/>
        <v>0.21278951471555263</v>
      </c>
      <c r="BX37" s="9">
        <f t="shared" si="22"/>
        <v>1.7719532220282122E-2</v>
      </c>
      <c r="BY37" s="9">
        <f t="shared" si="18"/>
        <v>2.9634111671205866E-2</v>
      </c>
      <c r="BZ37" s="9">
        <f t="shared" si="19"/>
        <v>4.8054592135850206E-2</v>
      </c>
      <c r="CA37" s="9"/>
      <c r="CB37" s="9"/>
      <c r="CC37" s="9"/>
      <c r="CD37" s="9"/>
      <c r="CE37" s="9"/>
    </row>
    <row r="38" spans="2:83">
      <c r="B38">
        <v>34</v>
      </c>
      <c r="C38">
        <v>32.772928393344998</v>
      </c>
      <c r="D38">
        <v>5.9577277345816002</v>
      </c>
      <c r="E38">
        <v>31.702588392835001</v>
      </c>
      <c r="F38">
        <v>9.0556149163240001</v>
      </c>
      <c r="G38">
        <v>32.015994831343001</v>
      </c>
      <c r="H38">
        <v>6.4968457069844998</v>
      </c>
      <c r="I38">
        <v>32.779600528294999</v>
      </c>
      <c r="J38">
        <v>6.1563308248114001</v>
      </c>
      <c r="K38">
        <v>32.551677178123001</v>
      </c>
      <c r="L38">
        <v>5.5165839001711001</v>
      </c>
      <c r="M38">
        <v>34</v>
      </c>
      <c r="N38">
        <v>32.772928393344998</v>
      </c>
      <c r="O38">
        <v>5.5148819032801999</v>
      </c>
      <c r="P38">
        <v>31.702588392835001</v>
      </c>
      <c r="Q38">
        <v>8.9922496839608002</v>
      </c>
      <c r="R38">
        <v>32.015994831343001</v>
      </c>
      <c r="S38">
        <v>6.0359574963259002</v>
      </c>
      <c r="T38">
        <v>32.779600528294999</v>
      </c>
      <c r="U38">
        <v>4.0991922368212004</v>
      </c>
      <c r="V38">
        <v>32.551677178123001</v>
      </c>
      <c r="W38">
        <v>4.4800597035905003</v>
      </c>
      <c r="Y38">
        <v>34</v>
      </c>
      <c r="Z38">
        <v>32.989390260004001</v>
      </c>
      <c r="AA38">
        <v>5.5704881508973001</v>
      </c>
      <c r="AB38">
        <v>32.968218352794999</v>
      </c>
      <c r="AC38">
        <v>7.0787932375097</v>
      </c>
      <c r="AD38">
        <v>32.934262118671001</v>
      </c>
      <c r="AE38">
        <v>5.9290031529895</v>
      </c>
      <c r="AF38">
        <v>33.010390435984</v>
      </c>
      <c r="AG38">
        <v>4.2206681573289</v>
      </c>
      <c r="AH38">
        <v>33.037116179710999</v>
      </c>
      <c r="AI38">
        <v>4.6953471453907998</v>
      </c>
      <c r="BD38" s="2">
        <v>1</v>
      </c>
      <c r="BE38" s="9">
        <f t="shared" si="0"/>
        <v>6.9201428044796355E-3</v>
      </c>
      <c r="BF38" s="9">
        <f t="shared" si="1"/>
        <v>0.22786431834918475</v>
      </c>
      <c r="BG38" s="9">
        <f t="shared" si="2"/>
        <v>3.4630478410338092</v>
      </c>
      <c r="BH38" s="9">
        <f t="shared" si="3"/>
        <v>8.8978814794776241E-3</v>
      </c>
      <c r="BI38" s="9">
        <f t="shared" si="20"/>
        <v>2.9718877606364241E-2</v>
      </c>
      <c r="BJ38" s="9">
        <f t="shared" si="21"/>
        <v>0.18566445883049135</v>
      </c>
      <c r="BK38" s="9">
        <f t="shared" si="4"/>
        <v>1.7508630394666824E-2</v>
      </c>
      <c r="BL38" s="9">
        <f t="shared" si="5"/>
        <v>3.5714029044193292</v>
      </c>
      <c r="BM38" s="9">
        <f t="shared" si="6"/>
        <v>5.3700951347554829E-2</v>
      </c>
      <c r="BN38" s="9">
        <f t="shared" si="7"/>
        <v>1.9713691655847971</v>
      </c>
      <c r="BP38" s="9">
        <f t="shared" si="8"/>
        <v>6.9201428044796355E-3</v>
      </c>
      <c r="BQ38" s="9">
        <f t="shared" si="9"/>
        <v>3.4630478410338092</v>
      </c>
      <c r="BR38" s="9">
        <f t="shared" si="23"/>
        <v>2.9718877606364241E-2</v>
      </c>
      <c r="BS38" s="9">
        <f t="shared" si="10"/>
        <v>1.7508630394666824E-2</v>
      </c>
      <c r="BT38" s="9">
        <f t="shared" si="11"/>
        <v>5.3700951347554829E-2</v>
      </c>
      <c r="BV38" s="9">
        <f t="shared" si="12"/>
        <v>1.518095431885594E-2</v>
      </c>
      <c r="BW38" s="9">
        <f t="shared" si="17"/>
        <v>0.20837166721889033</v>
      </c>
      <c r="BX38" s="9">
        <f t="shared" si="22"/>
        <v>2.811108586986499E-2</v>
      </c>
      <c r="BY38" s="9">
        <f t="shared" si="18"/>
        <v>3.2060264286899599E-2</v>
      </c>
      <c r="BZ38" s="9">
        <f t="shared" si="19"/>
        <v>5.1810716256951272E-2</v>
      </c>
      <c r="CA38" s="9"/>
      <c r="CB38" s="9"/>
      <c r="CC38" s="9"/>
      <c r="CD38" s="9"/>
      <c r="CE38" s="9"/>
    </row>
    <row r="39" spans="2:83">
      <c r="B39">
        <v>35</v>
      </c>
      <c r="C39">
        <v>33.772938089367003</v>
      </c>
      <c r="D39">
        <v>5.9570724578370999</v>
      </c>
      <c r="E39">
        <v>32.702590194357001</v>
      </c>
      <c r="F39">
        <v>9.0251330100945992</v>
      </c>
      <c r="G39">
        <v>33.016017910115004</v>
      </c>
      <c r="H39">
        <v>6.5634024346326996</v>
      </c>
      <c r="I39">
        <v>33.779649706896002</v>
      </c>
      <c r="J39">
        <v>6.0170485930393998</v>
      </c>
      <c r="K39">
        <v>33.551902797921997</v>
      </c>
      <c r="L39">
        <v>5.8767712713088001</v>
      </c>
      <c r="M39">
        <v>35</v>
      </c>
      <c r="N39">
        <v>33.772938089367003</v>
      </c>
      <c r="O39">
        <v>5.4797211005025002</v>
      </c>
      <c r="P39">
        <v>32.702590194357001</v>
      </c>
      <c r="Q39">
        <v>8.9308044275786003</v>
      </c>
      <c r="R39">
        <v>33.016017910115004</v>
      </c>
      <c r="S39">
        <v>6.1325144459042003</v>
      </c>
      <c r="T39">
        <v>33.779649706896002</v>
      </c>
      <c r="U39">
        <v>4.1272330188578001</v>
      </c>
      <c r="V39">
        <v>33.551902797921997</v>
      </c>
      <c r="W39">
        <v>4.4727167262199004</v>
      </c>
      <c r="Y39">
        <v>35</v>
      </c>
      <c r="Z39">
        <v>33.989068752732997</v>
      </c>
      <c r="AA39">
        <v>5.5629084962092996</v>
      </c>
      <c r="AB39">
        <v>33.967255272579997</v>
      </c>
      <c r="AC39">
        <v>7.0698778193981999</v>
      </c>
      <c r="AD39">
        <v>33.932270061673997</v>
      </c>
      <c r="AE39">
        <v>5.9601228057171998</v>
      </c>
      <c r="AF39">
        <v>34.010705297683003</v>
      </c>
      <c r="AG39">
        <v>4.2595532002159997</v>
      </c>
      <c r="AH39">
        <v>34.038240912431</v>
      </c>
      <c r="AI39">
        <v>4.7044513834197996</v>
      </c>
      <c r="BD39" s="2">
        <v>1</v>
      </c>
      <c r="BE39" s="9">
        <f t="shared" si="0"/>
        <v>1.3453964645063852E-2</v>
      </c>
      <c r="BF39" s="9">
        <f t="shared" si="1"/>
        <v>0.21105612319138697</v>
      </c>
      <c r="BG39" s="9">
        <f t="shared" si="2"/>
        <v>3.2727029177657667</v>
      </c>
      <c r="BH39" s="9">
        <f t="shared" si="3"/>
        <v>1.4137067154328758E-2</v>
      </c>
      <c r="BI39" s="9">
        <f t="shared" si="20"/>
        <v>4.1240755668596182E-2</v>
      </c>
      <c r="BJ39" s="9">
        <f t="shared" si="21"/>
        <v>6.9988695895798189E-2</v>
      </c>
      <c r="BK39" s="9">
        <f t="shared" si="4"/>
        <v>1.2397461355318046E-2</v>
      </c>
      <c r="BL39" s="9">
        <f t="shared" si="5"/>
        <v>3.5291403310814009</v>
      </c>
      <c r="BM39" s="9">
        <f t="shared" si="6"/>
        <v>6.6279960080940586E-2</v>
      </c>
      <c r="BN39" s="9">
        <f t="shared" si="7"/>
        <v>3.2459728586804975</v>
      </c>
      <c r="BP39" s="9">
        <f t="shared" si="8"/>
        <v>1.3453964645063852E-2</v>
      </c>
      <c r="BQ39" s="9">
        <f t="shared" si="9"/>
        <v>3.2727029177657667</v>
      </c>
      <c r="BR39" s="9">
        <f t="shared" si="23"/>
        <v>4.1240755668596182E-2</v>
      </c>
      <c r="BS39" s="9">
        <f t="shared" si="10"/>
        <v>1.2397461355318046E-2</v>
      </c>
      <c r="BT39" s="9">
        <f t="shared" si="11"/>
        <v>6.6279960080940586E-2</v>
      </c>
      <c r="BV39" s="9">
        <f t="shared" si="12"/>
        <v>2.1323737598660252E-2</v>
      </c>
      <c r="BW39" s="9">
        <f t="shared" si="17"/>
        <v>0.20395225420576099</v>
      </c>
      <c r="BX39" s="9">
        <f t="shared" si="22"/>
        <v>3.277056224101893E-2</v>
      </c>
      <c r="BY39" s="9">
        <f t="shared" si="18"/>
        <v>2.6592161144310719E-2</v>
      </c>
      <c r="BZ39" s="9">
        <f t="shared" si="19"/>
        <v>5.7774412608818028E-2</v>
      </c>
      <c r="CA39" s="9"/>
      <c r="CB39" s="9"/>
      <c r="CC39" s="9"/>
      <c r="CD39" s="9"/>
      <c r="CE39" s="9"/>
    </row>
    <row r="40" spans="2:83">
      <c r="B40">
        <v>36</v>
      </c>
      <c r="C40">
        <v>34.772947785409997</v>
      </c>
      <c r="D40">
        <v>5.8989438988282998</v>
      </c>
      <c r="E40">
        <v>33.702591995886998</v>
      </c>
      <c r="F40">
        <v>8.9889231366868998</v>
      </c>
      <c r="G40">
        <v>34.016040988885997</v>
      </c>
      <c r="H40">
        <v>6.4615240659113997</v>
      </c>
      <c r="I40">
        <v>34.779698885469003</v>
      </c>
      <c r="J40">
        <v>6.0656949863551004</v>
      </c>
      <c r="K40">
        <v>34.552128417721001</v>
      </c>
      <c r="L40">
        <v>6.2577650537423004</v>
      </c>
      <c r="M40">
        <v>36</v>
      </c>
      <c r="N40">
        <v>34.772947785409997</v>
      </c>
      <c r="O40">
        <v>5.4395354496337003</v>
      </c>
      <c r="P40">
        <v>33.702591995886998</v>
      </c>
      <c r="Q40">
        <v>8.8700237373851003</v>
      </c>
      <c r="R40">
        <v>34.016040988885997</v>
      </c>
      <c r="S40">
        <v>6.1969702984164003</v>
      </c>
      <c r="T40">
        <v>34.779698885469003</v>
      </c>
      <c r="U40">
        <v>4.1870943552785</v>
      </c>
      <c r="V40">
        <v>34.552128417721001</v>
      </c>
      <c r="W40">
        <v>4.4561066902670001</v>
      </c>
      <c r="Y40">
        <v>36</v>
      </c>
      <c r="Z40">
        <v>34.988747245462001</v>
      </c>
      <c r="AA40">
        <v>5.5555266762202997</v>
      </c>
      <c r="AB40">
        <v>34.966292192345001</v>
      </c>
      <c r="AC40">
        <v>7.0609624012868002</v>
      </c>
      <c r="AD40">
        <v>34.930278004670001</v>
      </c>
      <c r="AE40">
        <v>5.9938920975464001</v>
      </c>
      <c r="AF40">
        <v>35.011020159375001</v>
      </c>
      <c r="AG40">
        <v>4.2984382431004997</v>
      </c>
      <c r="AH40">
        <v>35.039365645144002</v>
      </c>
      <c r="AI40">
        <v>4.7135556368194003</v>
      </c>
      <c r="BD40" s="2">
        <v>1</v>
      </c>
      <c r="BE40" s="9">
        <f t="shared" si="0"/>
        <v>2.217481259499457E-2</v>
      </c>
      <c r="BF40" s="9">
        <f t="shared" si="1"/>
        <v>0.18260088558298157</v>
      </c>
      <c r="BG40" s="9">
        <f t="shared" si="2"/>
        <v>3.0883289447610589</v>
      </c>
      <c r="BH40" s="9">
        <f t="shared" si="3"/>
        <v>2.18707753473735E-2</v>
      </c>
      <c r="BI40" s="9">
        <f t="shared" si="20"/>
        <v>3.9718063010064676E-2</v>
      </c>
      <c r="BJ40" s="9">
        <f t="shared" si="21"/>
        <v>2.3455915741101528E-2</v>
      </c>
      <c r="BK40" s="9">
        <f t="shared" si="4"/>
        <v>3.6305216126350849E-3</v>
      </c>
      <c r="BL40" s="9">
        <f t="shared" si="5"/>
        <v>3.8880391785271295</v>
      </c>
      <c r="BM40" s="9">
        <f t="shared" si="6"/>
        <v>6.9783991826513278E-2</v>
      </c>
      <c r="BN40" s="9">
        <f t="shared" si="7"/>
        <v>3.7017355939888588</v>
      </c>
      <c r="BP40" s="9">
        <f t="shared" si="8"/>
        <v>2.217481259499457E-2</v>
      </c>
      <c r="BQ40" s="9">
        <f t="shared" si="9"/>
        <v>3.0883289447610589</v>
      </c>
      <c r="BR40" s="9">
        <f t="shared" si="23"/>
        <v>3.9718063010064676E-2</v>
      </c>
      <c r="BS40" s="9">
        <f t="shared" si="10"/>
        <v>3.6305216126350849E-3</v>
      </c>
      <c r="BT40" s="9">
        <f t="shared" si="11"/>
        <v>6.9783991826513278E-2</v>
      </c>
      <c r="BV40" s="9">
        <f t="shared" si="12"/>
        <v>2.7580232879307533E-2</v>
      </c>
      <c r="BW40" s="9">
        <f t="shared" si="17"/>
        <v>0.19948713557495373</v>
      </c>
      <c r="BX40" s="9">
        <f t="shared" si="22"/>
        <v>3.200503319904846E-2</v>
      </c>
      <c r="BY40" s="9">
        <f t="shared" si="18"/>
        <v>1.4087638809793959E-2</v>
      </c>
      <c r="BZ40" s="9">
        <f t="shared" si="19"/>
        <v>5.9261962100664298E-2</v>
      </c>
      <c r="CA40" s="9"/>
      <c r="CB40" s="9"/>
      <c r="CC40" s="9"/>
      <c r="CD40" s="9"/>
      <c r="CE40" s="9"/>
    </row>
    <row r="41" spans="2:83">
      <c r="B41">
        <v>37</v>
      </c>
      <c r="C41">
        <v>35.772957481425003</v>
      </c>
      <c r="D41">
        <v>5.8265510079508998</v>
      </c>
      <c r="E41">
        <v>34.702593797410003</v>
      </c>
      <c r="F41">
        <v>8.9572988989202997</v>
      </c>
      <c r="G41">
        <v>35.016064067656998</v>
      </c>
      <c r="H41">
        <v>6.3801085431695999</v>
      </c>
      <c r="I41">
        <v>35.779748064061998</v>
      </c>
      <c r="J41">
        <v>6.2488806177424996</v>
      </c>
      <c r="K41">
        <v>35.552354037519997</v>
      </c>
      <c r="L41">
        <v>6.3815975376600997</v>
      </c>
      <c r="M41">
        <v>37</v>
      </c>
      <c r="N41">
        <v>35.772957481425003</v>
      </c>
      <c r="O41">
        <v>5.3992327593551002</v>
      </c>
      <c r="P41">
        <v>34.702593797410003</v>
      </c>
      <c r="Q41">
        <v>8.8094111869650007</v>
      </c>
      <c r="R41">
        <v>35.016064067656998</v>
      </c>
      <c r="S41">
        <v>6.2269553004971003</v>
      </c>
      <c r="T41">
        <v>35.779748064061998</v>
      </c>
      <c r="U41">
        <v>4.2770694760437999</v>
      </c>
      <c r="V41">
        <v>35.552354037519997</v>
      </c>
      <c r="W41">
        <v>4.4576080382113998</v>
      </c>
      <c r="Y41">
        <v>37</v>
      </c>
      <c r="Z41">
        <v>35.988425738182997</v>
      </c>
      <c r="AA41">
        <v>5.5481448562277</v>
      </c>
      <c r="AB41">
        <v>35.96532911213</v>
      </c>
      <c r="AC41">
        <v>7.0520469831753996</v>
      </c>
      <c r="AD41">
        <v>35.928285947644</v>
      </c>
      <c r="AE41">
        <v>6.0276613893756998</v>
      </c>
      <c r="AF41">
        <v>36.011335021074999</v>
      </c>
      <c r="AG41">
        <v>4.3373232859866997</v>
      </c>
      <c r="AH41">
        <v>36.040490377864003</v>
      </c>
      <c r="AI41">
        <v>4.7217746368315003</v>
      </c>
      <c r="BD41" s="2">
        <v>1</v>
      </c>
      <c r="BE41" s="9">
        <f t="shared" si="0"/>
        <v>3.2797014950591653E-2</v>
      </c>
      <c r="BF41" s="9">
        <f t="shared" si="1"/>
        <v>0.15896770696103785</v>
      </c>
      <c r="BG41" s="9">
        <f t="shared" si="2"/>
        <v>2.9178543130729486</v>
      </c>
      <c r="BH41" s="9">
        <f t="shared" si="3"/>
        <v>3.4896558931172418E-2</v>
      </c>
      <c r="BI41" s="9">
        <f t="shared" si="20"/>
        <v>2.7502873991535316E-2</v>
      </c>
      <c r="BJ41" s="9">
        <f t="shared" si="21"/>
        <v>2.2589260659276036E-2</v>
      </c>
      <c r="BK41" s="9">
        <f t="shared" si="4"/>
        <v>6.2021735947367237E-5</v>
      </c>
      <c r="BL41" s="9">
        <f t="shared" si="5"/>
        <v>4.2896602371077845</v>
      </c>
      <c r="BM41" s="9">
        <f t="shared" si="6"/>
        <v>6.5774522517959372E-2</v>
      </c>
      <c r="BN41" s="9">
        <f t="shared" si="7"/>
        <v>2.791135673524697</v>
      </c>
      <c r="BP41" s="9">
        <f t="shared" si="8"/>
        <v>3.2797014950591653E-2</v>
      </c>
      <c r="BQ41" s="9">
        <f t="shared" si="9"/>
        <v>2.9178543130729486</v>
      </c>
      <c r="BR41" s="9">
        <f t="shared" si="23"/>
        <v>2.7502873991535316E-2</v>
      </c>
      <c r="BS41" s="9">
        <f t="shared" si="10"/>
        <v>6.2021735947367237E-5</v>
      </c>
      <c r="BT41" s="9">
        <f t="shared" si="11"/>
        <v>6.5774522517959372E-2</v>
      </c>
      <c r="BV41" s="9">
        <f t="shared" si="12"/>
        <v>3.3793429760130375E-2</v>
      </c>
      <c r="BW41" s="9">
        <f t="shared" si="17"/>
        <v>0.19524655561265397</v>
      </c>
      <c r="BX41" s="9">
        <f t="shared" si="22"/>
        <v>2.6631234730223455E-2</v>
      </c>
      <c r="BY41" s="9">
        <f t="shared" si="18"/>
        <v>1.8028360231866884E-3</v>
      </c>
      <c r="BZ41" s="9">
        <f t="shared" si="19"/>
        <v>5.7339323311211804E-2</v>
      </c>
      <c r="CA41" s="9"/>
      <c r="CB41" s="9"/>
      <c r="CC41" s="9"/>
      <c r="CD41" s="9"/>
      <c r="CE41" s="9"/>
    </row>
    <row r="42" spans="2:83">
      <c r="B42">
        <v>38</v>
      </c>
      <c r="C42">
        <v>36.772967177447001</v>
      </c>
      <c r="D42">
        <v>5.7577214951598004</v>
      </c>
      <c r="E42">
        <v>35.70259559894</v>
      </c>
      <c r="F42">
        <v>8.9356048434383002</v>
      </c>
      <c r="G42">
        <v>36.016087146427999</v>
      </c>
      <c r="H42">
        <v>6.3775678269303002</v>
      </c>
      <c r="I42">
        <v>36.779797242634999</v>
      </c>
      <c r="J42">
        <v>6.4394824374467001</v>
      </c>
      <c r="K42">
        <v>36.552579657319001</v>
      </c>
      <c r="L42">
        <v>6.1434363699445003</v>
      </c>
      <c r="M42">
        <v>38</v>
      </c>
      <c r="N42">
        <v>36.772967177447001</v>
      </c>
      <c r="O42">
        <v>5.3590139495063003</v>
      </c>
      <c r="P42">
        <v>35.70259559894</v>
      </c>
      <c r="Q42">
        <v>8.7487986365522001</v>
      </c>
      <c r="R42">
        <v>36.016087146427999</v>
      </c>
      <c r="S42">
        <v>6.2272705859068003</v>
      </c>
      <c r="T42">
        <v>36.779797242634999</v>
      </c>
      <c r="U42">
        <v>4.3683329408849998</v>
      </c>
      <c r="V42">
        <v>36.552579657319001</v>
      </c>
      <c r="W42">
        <v>4.4727671407059004</v>
      </c>
      <c r="Y42">
        <v>38</v>
      </c>
      <c r="Z42">
        <v>36.988104230912001</v>
      </c>
      <c r="AA42">
        <v>5.5401134109925003</v>
      </c>
      <c r="AB42">
        <v>36.964366031914999</v>
      </c>
      <c r="AC42">
        <v>7.0406258370166999</v>
      </c>
      <c r="AD42">
        <v>36.926293890647003</v>
      </c>
      <c r="AE42">
        <v>6.0614306812049001</v>
      </c>
      <c r="AF42">
        <v>37.011649882767003</v>
      </c>
      <c r="AG42">
        <v>4.3762083288721003</v>
      </c>
      <c r="AH42">
        <v>37.041615110576998</v>
      </c>
      <c r="AI42">
        <v>4.7292325818826004</v>
      </c>
      <c r="BD42" s="2">
        <v>1</v>
      </c>
      <c r="BE42" s="9">
        <f t="shared" si="0"/>
        <v>4.2034687270509609E-2</v>
      </c>
      <c r="BF42" s="9">
        <f t="shared" si="1"/>
        <v>0.12764841301504029</v>
      </c>
      <c r="BG42" s="9">
        <f t="shared" si="2"/>
        <v>2.7555258667720786</v>
      </c>
      <c r="BH42" s="9">
        <f t="shared" si="3"/>
        <v>5.3398063342725594E-2</v>
      </c>
      <c r="BI42" s="9">
        <f t="shared" si="20"/>
        <v>1.1088359615107332E-2</v>
      </c>
      <c r="BJ42" s="9">
        <f t="shared" si="21"/>
        <v>5.4074788647998841E-2</v>
      </c>
      <c r="BK42" s="9">
        <f t="shared" si="4"/>
        <v>7.3123393606034249E-4</v>
      </c>
      <c r="BL42" s="9">
        <f t="shared" si="5"/>
        <v>4.8275960288287987</v>
      </c>
      <c r="BM42" s="9">
        <f t="shared" si="6"/>
        <v>6.3118640802570833E-2</v>
      </c>
      <c r="BN42" s="9">
        <f t="shared" si="7"/>
        <v>1.5916997120917999</v>
      </c>
      <c r="BP42" s="9">
        <f t="shared" si="8"/>
        <v>4.2034687270509609E-2</v>
      </c>
      <c r="BQ42" s="9">
        <f t="shared" si="9"/>
        <v>2.7555258667720786</v>
      </c>
      <c r="BR42" s="9">
        <f t="shared" si="23"/>
        <v>1.1088359615107332E-2</v>
      </c>
      <c r="BS42" s="9">
        <f t="shared" si="10"/>
        <v>7.3123393606034249E-4</v>
      </c>
      <c r="BT42" s="9">
        <f t="shared" si="11"/>
        <v>6.3118640802570833E-2</v>
      </c>
      <c r="BV42" s="9">
        <f t="shared" si="12"/>
        <v>3.8546402548351538E-2</v>
      </c>
      <c r="BW42" s="9">
        <f t="shared" si="17"/>
        <v>0.19106145928316984</v>
      </c>
      <c r="BX42" s="9">
        <f t="shared" si="22"/>
        <v>1.6982704448403337E-2</v>
      </c>
      <c r="BY42" s="9">
        <f t="shared" si="18"/>
        <v>6.0874645438788897E-3</v>
      </c>
      <c r="BZ42" s="9">
        <f t="shared" si="19"/>
        <v>5.5980028699946754E-2</v>
      </c>
      <c r="CA42" s="9"/>
      <c r="CB42" s="9"/>
      <c r="CC42" s="9"/>
      <c r="CD42" s="9"/>
      <c r="CE42" s="9"/>
    </row>
    <row r="43" spans="2:83" ht="18.75">
      <c r="B43">
        <v>39</v>
      </c>
      <c r="C43">
        <v>37.772976873490002</v>
      </c>
      <c r="D43">
        <v>5.6761575344789996</v>
      </c>
      <c r="E43">
        <v>36.702597400498</v>
      </c>
      <c r="F43">
        <v>8.9192671250711992</v>
      </c>
      <c r="G43">
        <v>37.016110225178998</v>
      </c>
      <c r="H43">
        <v>6.4330411178925999</v>
      </c>
      <c r="I43">
        <v>37.779846421236002</v>
      </c>
      <c r="J43">
        <v>6.6393138164348997</v>
      </c>
      <c r="K43">
        <v>37.552805277117997</v>
      </c>
      <c r="L43">
        <v>5.7495519754739002</v>
      </c>
      <c r="M43">
        <v>39</v>
      </c>
      <c r="N43">
        <v>37.772976873490002</v>
      </c>
      <c r="O43">
        <v>5.3188783537043003</v>
      </c>
      <c r="P43">
        <v>36.702597400498</v>
      </c>
      <c r="Q43">
        <v>8.6881869153111992</v>
      </c>
      <c r="R43">
        <v>37.016110225178998</v>
      </c>
      <c r="S43">
        <v>6.2005012532499997</v>
      </c>
      <c r="T43">
        <v>37.779846421236002</v>
      </c>
      <c r="U43">
        <v>4.4421347093002996</v>
      </c>
      <c r="V43">
        <v>37.552805277117997</v>
      </c>
      <c r="W43">
        <v>4.4879261545222997</v>
      </c>
      <c r="Y43">
        <v>39</v>
      </c>
      <c r="Z43">
        <v>37.987782723640997</v>
      </c>
      <c r="AA43">
        <v>5.5239019798318996</v>
      </c>
      <c r="AB43">
        <v>37.963402951707003</v>
      </c>
      <c r="AC43">
        <v>7.0282092447468996</v>
      </c>
      <c r="AD43">
        <v>37.924301833621001</v>
      </c>
      <c r="AE43">
        <v>6.0951999730341004</v>
      </c>
      <c r="AF43">
        <v>38.011964744467001</v>
      </c>
      <c r="AG43">
        <v>4.4150933717583003</v>
      </c>
      <c r="AH43">
        <v>38.042739843296999</v>
      </c>
      <c r="AI43">
        <v>4.7391603894556997</v>
      </c>
      <c r="AU43" s="1" t="s">
        <v>6</v>
      </c>
      <c r="BD43" s="2">
        <v>1</v>
      </c>
      <c r="BE43" s="9">
        <f t="shared" si="0"/>
        <v>5.6772766712427279E-2</v>
      </c>
      <c r="BF43" s="9">
        <f t="shared" si="1"/>
        <v>9.0309052717384833E-2</v>
      </c>
      <c r="BG43" s="9">
        <f t="shared" si="2"/>
        <v>2.5978406898142485</v>
      </c>
      <c r="BH43" s="9">
        <f t="shared" si="3"/>
        <v>7.5676574412807368E-2</v>
      </c>
      <c r="BI43" s="9">
        <f t="shared" si="20"/>
        <v>1.0895655478065199E-2</v>
      </c>
      <c r="BJ43" s="9">
        <f t="shared" si="21"/>
        <v>8.1672756544209441E-2</v>
      </c>
      <c r="BK43" s="9">
        <f t="shared" si="4"/>
        <v>9.097235020423841E-4</v>
      </c>
      <c r="BL43" s="9">
        <f t="shared" si="5"/>
        <v>5.5281776370023863</v>
      </c>
      <c r="BM43" s="9">
        <f t="shared" si="6"/>
        <v>6.5682805809310602E-2</v>
      </c>
      <c r="BN43" s="9">
        <f t="shared" si="7"/>
        <v>0.8729063483434758</v>
      </c>
      <c r="BP43" s="9">
        <f t="shared" si="8"/>
        <v>5.6772766712427279E-2</v>
      </c>
      <c r="BQ43" s="9">
        <f t="shared" si="9"/>
        <v>2.5978406898142485</v>
      </c>
      <c r="BR43" s="9">
        <f t="shared" si="23"/>
        <v>1.0895655478065199E-2</v>
      </c>
      <c r="BS43" s="9">
        <f t="shared" si="10"/>
        <v>9.097235020423841E-4</v>
      </c>
      <c r="BT43" s="9">
        <f t="shared" si="11"/>
        <v>6.5682805809310602E-2</v>
      </c>
      <c r="BV43" s="9">
        <f t="shared" si="12"/>
        <v>4.5136982362837204E-2</v>
      </c>
      <c r="BW43" s="9">
        <f t="shared" si="17"/>
        <v>0.18681749301591566</v>
      </c>
      <c r="BX43" s="9">
        <f t="shared" si="22"/>
        <v>1.6745767693453498E-2</v>
      </c>
      <c r="BY43" s="9">
        <f t="shared" si="18"/>
        <v>6.7262892656308887E-3</v>
      </c>
      <c r="BZ43" s="9">
        <f t="shared" si="19"/>
        <v>5.7036688996478825E-2</v>
      </c>
      <c r="CA43" s="9"/>
      <c r="CB43" s="9"/>
      <c r="CC43" s="9"/>
      <c r="CD43" s="9"/>
      <c r="CE43" s="9"/>
    </row>
    <row r="44" spans="2:83">
      <c r="B44">
        <v>40</v>
      </c>
      <c r="C44">
        <v>38.772986569503999</v>
      </c>
      <c r="D44">
        <v>5.5793426111048996</v>
      </c>
      <c r="E44">
        <v>37.702599202019996</v>
      </c>
      <c r="F44">
        <v>8.9026682450713004</v>
      </c>
      <c r="G44">
        <v>38.016133303949999</v>
      </c>
      <c r="H44">
        <v>6.5191359795863004</v>
      </c>
      <c r="I44">
        <v>38.779895599836998</v>
      </c>
      <c r="J44">
        <v>6.8353477351920002</v>
      </c>
      <c r="K44">
        <v>38.553030896945003</v>
      </c>
      <c r="L44">
        <v>5.4276579534198</v>
      </c>
      <c r="M44">
        <v>40</v>
      </c>
      <c r="N44">
        <v>38.772986569503999</v>
      </c>
      <c r="O44">
        <v>5.2788279646775003</v>
      </c>
      <c r="P44">
        <v>37.702599202019996</v>
      </c>
      <c r="Q44">
        <v>8.6275744893936999</v>
      </c>
      <c r="R44">
        <v>38.016133303949999</v>
      </c>
      <c r="S44">
        <v>6.2333515213941002</v>
      </c>
      <c r="T44">
        <v>38.779895599836998</v>
      </c>
      <c r="U44">
        <v>4.4841400376453997</v>
      </c>
      <c r="V44">
        <v>38.553030896945003</v>
      </c>
      <c r="W44">
        <v>4.4933633808445999</v>
      </c>
      <c r="Y44">
        <v>40</v>
      </c>
      <c r="Z44">
        <v>38.987461216370001</v>
      </c>
      <c r="AA44">
        <v>5.5170983294156004</v>
      </c>
      <c r="AB44">
        <v>38.962439871463999</v>
      </c>
      <c r="AC44">
        <v>7.0157926524771002</v>
      </c>
      <c r="AD44">
        <v>38.922309776616999</v>
      </c>
      <c r="AE44">
        <v>6.1289692648651997</v>
      </c>
      <c r="AF44">
        <v>39.012279606158998</v>
      </c>
      <c r="AG44">
        <v>4.4539784146445998</v>
      </c>
      <c r="AH44">
        <v>39.043864576017</v>
      </c>
      <c r="AI44">
        <v>4.7496499505459999</v>
      </c>
      <c r="BD44" s="2">
        <v>1</v>
      </c>
      <c r="BE44" s="9">
        <f t="shared" si="0"/>
        <v>7.3675947066144304E-2</v>
      </c>
      <c r="BF44" s="9">
        <f t="shared" si="1"/>
        <v>7.1845431865806164E-2</v>
      </c>
      <c r="BG44" s="9">
        <f t="shared" si="2"/>
        <v>2.4635599939174226</v>
      </c>
      <c r="BH44" s="9">
        <f t="shared" si="3"/>
        <v>9.3667127060272859E-2</v>
      </c>
      <c r="BI44" s="9">
        <f t="shared" si="20"/>
        <v>7.2431206114990428E-3</v>
      </c>
      <c r="BJ44" s="9">
        <f t="shared" si="21"/>
        <v>0.15397819002808544</v>
      </c>
      <c r="BK44" s="9">
        <f t="shared" si="4"/>
        <v>3.6545515340258858E-4</v>
      </c>
      <c r="BL44" s="9">
        <f t="shared" si="5"/>
        <v>5.4136390918954422</v>
      </c>
      <c r="BM44" s="9">
        <f t="shared" si="6"/>
        <v>6.7371665278974799E-2</v>
      </c>
      <c r="BN44" s="9">
        <f t="shared" si="7"/>
        <v>0.60586000466639278</v>
      </c>
      <c r="BP44" s="9">
        <f t="shared" si="8"/>
        <v>7.3675947066144304E-2</v>
      </c>
      <c r="BQ44" s="9">
        <f t="shared" si="9"/>
        <v>2.4635599939174226</v>
      </c>
      <c r="BR44" s="9">
        <f t="shared" si="23"/>
        <v>7.2431206114990428E-3</v>
      </c>
      <c r="BS44" s="9">
        <f t="shared" si="10"/>
        <v>3.6545515340258858E-4</v>
      </c>
      <c r="BT44" s="9">
        <f t="shared" si="11"/>
        <v>6.7371665278974799E-2</v>
      </c>
      <c r="BV44" s="9">
        <f t="shared" si="12"/>
        <v>5.1811473405589351E-2</v>
      </c>
      <c r="BW44" s="9">
        <f t="shared" si="17"/>
        <v>0.1830843905556078</v>
      </c>
      <c r="BX44" s="9">
        <f t="shared" si="22"/>
        <v>1.3621740611021203E-2</v>
      </c>
      <c r="BY44" s="9">
        <f t="shared" si="18"/>
        <v>4.2388185913821924E-3</v>
      </c>
      <c r="BZ44" s="9">
        <f t="shared" si="19"/>
        <v>5.765926505590982E-2</v>
      </c>
      <c r="CA44" s="9"/>
      <c r="CB44" s="9"/>
      <c r="CC44" s="9"/>
      <c r="CD44" s="9"/>
      <c r="CE44" s="9"/>
    </row>
    <row r="45" spans="2:83">
      <c r="B45">
        <v>41</v>
      </c>
      <c r="C45">
        <v>39.772996265525997</v>
      </c>
      <c r="D45">
        <v>5.5069015253030003</v>
      </c>
      <c r="E45">
        <v>38.702601003550001</v>
      </c>
      <c r="F45">
        <v>8.8790001056440992</v>
      </c>
      <c r="G45">
        <v>39.016156382721</v>
      </c>
      <c r="H45">
        <v>6.6402456297218997</v>
      </c>
      <c r="I45">
        <v>39.779944778409003</v>
      </c>
      <c r="J45">
        <v>6.8366778864875002</v>
      </c>
      <c r="K45">
        <v>39.553256516744</v>
      </c>
      <c r="L45">
        <v>5.2799974239024001</v>
      </c>
      <c r="M45">
        <v>41</v>
      </c>
      <c r="N45">
        <v>39.772996265525997</v>
      </c>
      <c r="O45">
        <v>5.2388615434611001</v>
      </c>
      <c r="P45">
        <v>38.702601003550001</v>
      </c>
      <c r="Q45">
        <v>8.5729492486607004</v>
      </c>
      <c r="R45">
        <v>39.016156382721</v>
      </c>
      <c r="S45">
        <v>6.2478450817761999</v>
      </c>
      <c r="T45">
        <v>39.779944778409003</v>
      </c>
      <c r="U45">
        <v>4.5099550641694997</v>
      </c>
      <c r="V45">
        <v>39.553256516744</v>
      </c>
      <c r="W45">
        <v>4.5016273289819999</v>
      </c>
      <c r="Y45">
        <v>41</v>
      </c>
      <c r="Z45">
        <v>39.987139709090997</v>
      </c>
      <c r="AA45">
        <v>5.5102946789956997</v>
      </c>
      <c r="AB45">
        <v>39.96147679125</v>
      </c>
      <c r="AC45">
        <v>7.0033760602055004</v>
      </c>
      <c r="AD45">
        <v>39.920317719620002</v>
      </c>
      <c r="AE45">
        <v>6.1627385566944</v>
      </c>
      <c r="AF45">
        <v>40.012594467859003</v>
      </c>
      <c r="AG45">
        <v>4.4908381827971997</v>
      </c>
      <c r="AH45">
        <v>40.044989308730003</v>
      </c>
      <c r="AI45">
        <v>4.7611878523267004</v>
      </c>
      <c r="BD45" s="2">
        <v>1</v>
      </c>
      <c r="BE45" s="9">
        <f t="shared" si="0"/>
        <v>9.272825483624246E-2</v>
      </c>
      <c r="BF45" s="9">
        <f t="shared" si="1"/>
        <v>6.786416429412051E-2</v>
      </c>
      <c r="BG45" s="9">
        <f t="shared" si="2"/>
        <v>2.3588036766617653</v>
      </c>
      <c r="BH45" s="9">
        <f t="shared" si="3"/>
        <v>9.7916666808078229E-2</v>
      </c>
      <c r="BI45" s="9">
        <f t="shared" si="20"/>
        <v>1.4748586759996609E-3</v>
      </c>
      <c r="BJ45" s="9">
        <f t="shared" si="21"/>
        <v>0.26053154045708105</v>
      </c>
      <c r="BK45" s="9">
        <f t="shared" si="4"/>
        <v>4.3919887283204055E-4</v>
      </c>
      <c r="BL45" s="9">
        <f t="shared" si="5"/>
        <v>4.3189081637185982</v>
      </c>
      <c r="BM45" s="9">
        <f t="shared" si="6"/>
        <v>6.9340963298080247E-2</v>
      </c>
      <c r="BN45" s="9">
        <f t="shared" si="7"/>
        <v>0.53447927007741869</v>
      </c>
      <c r="BP45" s="9">
        <f t="shared" si="8"/>
        <v>9.272825483624246E-2</v>
      </c>
      <c r="BQ45" s="9">
        <f t="shared" si="9"/>
        <v>2.3588036766617653</v>
      </c>
      <c r="BR45" s="9">
        <f t="shared" si="23"/>
        <v>1.4748586759996609E-3</v>
      </c>
      <c r="BS45" s="9">
        <f t="shared" si="10"/>
        <v>4.3919887283204055E-4</v>
      </c>
      <c r="BT45" s="9">
        <f t="shared" si="11"/>
        <v>6.9340963298080247E-2</v>
      </c>
      <c r="BV45" s="9">
        <f t="shared" si="12"/>
        <v>5.8571732887474498E-2</v>
      </c>
      <c r="BW45" s="9">
        <f t="shared" si="17"/>
        <v>0.1801518967541981</v>
      </c>
      <c r="BX45" s="9">
        <f t="shared" si="22"/>
        <v>6.1616901832102734E-3</v>
      </c>
      <c r="BY45" s="9">
        <f t="shared" si="18"/>
        <v>4.6064653740438251E-3</v>
      </c>
      <c r="BZ45" s="9">
        <f t="shared" si="19"/>
        <v>5.8395081404472297E-2</v>
      </c>
      <c r="CA45" s="9"/>
      <c r="CB45" s="9"/>
      <c r="CC45" s="9"/>
      <c r="CD45" s="9"/>
      <c r="CE45" s="9"/>
    </row>
    <row r="46" spans="2:83">
      <c r="B46">
        <v>42</v>
      </c>
      <c r="C46">
        <v>40.773005961568998</v>
      </c>
      <c r="D46">
        <v>5.4594853975650004</v>
      </c>
      <c r="E46">
        <v>39.702602805072999</v>
      </c>
      <c r="F46">
        <v>8.8381651257259009</v>
      </c>
      <c r="G46">
        <v>40.016179461492001</v>
      </c>
      <c r="H46">
        <v>6.7431103109884001</v>
      </c>
      <c r="I46">
        <v>40.779993957009999</v>
      </c>
      <c r="J46">
        <v>6.6276891634624997</v>
      </c>
      <c r="K46">
        <v>39.930438029952001</v>
      </c>
      <c r="L46">
        <v>5.2404799222385998</v>
      </c>
      <c r="M46">
        <v>42</v>
      </c>
      <c r="N46">
        <v>40.773005961568998</v>
      </c>
      <c r="O46">
        <v>5.1989778846328001</v>
      </c>
      <c r="P46">
        <v>39.702602805072999</v>
      </c>
      <c r="Q46">
        <v>8.5252487362413003</v>
      </c>
      <c r="R46">
        <v>40.016179461492001</v>
      </c>
      <c r="S46">
        <v>6.2326874074495002</v>
      </c>
      <c r="T46">
        <v>40.779993957009999</v>
      </c>
      <c r="U46">
        <v>4.5494908659656996</v>
      </c>
      <c r="V46">
        <v>39.930438029952001</v>
      </c>
      <c r="W46">
        <v>4.5093990306284999</v>
      </c>
      <c r="Y46">
        <v>42</v>
      </c>
      <c r="Z46">
        <v>40.98681820182</v>
      </c>
      <c r="AA46">
        <v>5.5034910285793996</v>
      </c>
      <c r="AB46">
        <v>40.960513711041997</v>
      </c>
      <c r="AC46">
        <v>6.9894090061060998</v>
      </c>
      <c r="AD46">
        <v>40.918325662594</v>
      </c>
      <c r="AE46">
        <v>6.1942835186360004</v>
      </c>
      <c r="AF46">
        <v>41.012909329557999</v>
      </c>
      <c r="AG46">
        <v>4.5285337938221</v>
      </c>
      <c r="AH46">
        <v>41.046114041449997</v>
      </c>
      <c r="AI46">
        <v>4.7727257541072996</v>
      </c>
      <c r="BD46" s="2">
        <v>1</v>
      </c>
      <c r="BE46" s="9">
        <f t="shared" si="0"/>
        <v>0.11419781062695059</v>
      </c>
      <c r="BF46" s="9">
        <f t="shared" si="1"/>
        <v>6.3963499549817573E-2</v>
      </c>
      <c r="BG46" s="9">
        <f t="shared" si="2"/>
        <v>2.2505325318719938</v>
      </c>
      <c r="BH46" s="9">
        <f t="shared" si="3"/>
        <v>9.6914198377124131E-2</v>
      </c>
      <c r="BI46" s="9">
        <f t="shared" si="20"/>
        <v>5.9571841007990713E-3</v>
      </c>
      <c r="BJ46" s="9">
        <f t="shared" si="21"/>
        <v>0.28721864084114851</v>
      </c>
      <c r="BK46" s="9">
        <f t="shared" si="4"/>
        <v>2.0050775989429118E-3</v>
      </c>
      <c r="BL46" s="9">
        <f t="shared" si="5"/>
        <v>3.2319869993752475</v>
      </c>
      <c r="BM46" s="9">
        <f t="shared" si="6"/>
        <v>6.8658456410042451E-2</v>
      </c>
      <c r="BN46" s="9">
        <f t="shared" si="7"/>
        <v>0.43916302289523923</v>
      </c>
      <c r="BP46" s="9">
        <f t="shared" si="8"/>
        <v>0.11419781062695059</v>
      </c>
      <c r="BQ46" s="9">
        <f t="shared" si="9"/>
        <v>2.2505325318719938</v>
      </c>
      <c r="BR46" s="9">
        <f t="shared" si="23"/>
        <v>5.9571841007990713E-3</v>
      </c>
      <c r="BS46" s="9">
        <f t="shared" si="10"/>
        <v>2.0050775989429118E-3</v>
      </c>
      <c r="BT46" s="9">
        <f t="shared" si="11"/>
        <v>6.8658456410042451E-2</v>
      </c>
      <c r="BV46" s="9">
        <f t="shared" si="12"/>
        <v>6.5501220081502415E-2</v>
      </c>
      <c r="BW46" s="9">
        <f t="shared" si="17"/>
        <v>0.17693869998731374</v>
      </c>
      <c r="BX46" s="9">
        <f t="shared" si="22"/>
        <v>1.2318924705219806E-2</v>
      </c>
      <c r="BY46" s="9">
        <f t="shared" si="18"/>
        <v>9.7111299143628968E-3</v>
      </c>
      <c r="BZ46" s="9">
        <f t="shared" si="19"/>
        <v>5.7942039524478926E-2</v>
      </c>
      <c r="CA46" s="9"/>
      <c r="CB46" s="9"/>
      <c r="CC46" s="9"/>
      <c r="CD46" s="9"/>
      <c r="CE46" s="9"/>
    </row>
    <row r="47" spans="2:83">
      <c r="B47">
        <v>43</v>
      </c>
      <c r="C47">
        <v>41.773015657583997</v>
      </c>
      <c r="D47">
        <v>5.4120760318618997</v>
      </c>
      <c r="E47">
        <v>40.702604606603003</v>
      </c>
      <c r="F47">
        <v>8.7898258953246007</v>
      </c>
      <c r="G47">
        <v>41.016202540263002</v>
      </c>
      <c r="H47">
        <v>6.8013120686355002</v>
      </c>
      <c r="I47">
        <v>41.780043135576001</v>
      </c>
      <c r="J47">
        <v>6.4087802862777998</v>
      </c>
      <c r="K47">
        <v>40.553482136543003</v>
      </c>
      <c r="L47">
        <v>5.1849299362438996</v>
      </c>
      <c r="M47">
        <v>43</v>
      </c>
      <c r="N47">
        <v>41.773015657583997</v>
      </c>
      <c r="O47">
        <v>5.1591659696859997</v>
      </c>
      <c r="P47">
        <v>40.702604606603003</v>
      </c>
      <c r="Q47">
        <v>8.4785154419550999</v>
      </c>
      <c r="R47">
        <v>41.016202540263002</v>
      </c>
      <c r="S47">
        <v>6.2653842368883996</v>
      </c>
      <c r="T47">
        <v>41.780043135576001</v>
      </c>
      <c r="U47">
        <v>4.6110074976932003</v>
      </c>
      <c r="V47">
        <v>40.553482136543003</v>
      </c>
      <c r="W47">
        <v>4.5222361737146004</v>
      </c>
      <c r="Y47">
        <v>43</v>
      </c>
      <c r="Z47">
        <v>41.986496694548997</v>
      </c>
      <c r="AA47">
        <v>5.4970976353034002</v>
      </c>
      <c r="AB47">
        <v>41.959550630827003</v>
      </c>
      <c r="AC47">
        <v>6.9783379418331997</v>
      </c>
      <c r="AD47">
        <v>41.916333605589998</v>
      </c>
      <c r="AE47">
        <v>6.1882014402249004</v>
      </c>
      <c r="AF47">
        <v>42.013224191250998</v>
      </c>
      <c r="AG47">
        <v>4.5662294048470002</v>
      </c>
      <c r="AH47">
        <v>42.047238774162999</v>
      </c>
      <c r="AI47">
        <v>4.7842637608310001</v>
      </c>
      <c r="BD47" s="2">
        <v>1</v>
      </c>
      <c r="BE47" s="9">
        <f t="shared" si="0"/>
        <v>0.12600418338874911</v>
      </c>
      <c r="BF47" s="9">
        <f t="shared" si="1"/>
        <v>4.7987861279431769E-2</v>
      </c>
      <c r="BG47" s="9">
        <f t="shared" si="2"/>
        <v>2.1450711720781954</v>
      </c>
      <c r="BH47" s="9">
        <f t="shared" si="3"/>
        <v>0.10147538934318762</v>
      </c>
      <c r="BI47" s="9">
        <f t="shared" si="20"/>
        <v>1.15252786939922E-2</v>
      </c>
      <c r="BJ47" s="9">
        <f t="shared" si="21"/>
        <v>0.30010559658111424</v>
      </c>
      <c r="BK47" s="9">
        <f t="shared" si="4"/>
        <v>5.7754742081247857E-3</v>
      </c>
      <c r="BL47" s="9">
        <f t="shared" si="5"/>
        <v>2.4073198352975216</v>
      </c>
      <c r="BM47" s="9">
        <f t="shared" si="6"/>
        <v>6.3986899593805796E-2</v>
      </c>
      <c r="BN47" s="9">
        <f t="shared" si="7"/>
        <v>0.33327691391478048</v>
      </c>
      <c r="BP47" s="9">
        <f t="shared" si="8"/>
        <v>0.12600418338874911</v>
      </c>
      <c r="BQ47" s="9">
        <f t="shared" si="9"/>
        <v>2.1450711720781954</v>
      </c>
      <c r="BR47" s="9">
        <f t="shared" si="23"/>
        <v>1.15252786939922E-2</v>
      </c>
      <c r="BS47" s="9">
        <f t="shared" si="10"/>
        <v>5.7754742081247857E-3</v>
      </c>
      <c r="BT47" s="9">
        <f t="shared" si="11"/>
        <v>6.3986899593805796E-2</v>
      </c>
      <c r="BV47" s="9">
        <f t="shared" si="12"/>
        <v>6.911300909214857E-2</v>
      </c>
      <c r="BW47" s="9">
        <f t="shared" si="17"/>
        <v>0.17369879082576592</v>
      </c>
      <c r="BX47" s="9">
        <f t="shared" si="22"/>
        <v>1.7068511209763621E-2</v>
      </c>
      <c r="BY47" s="9">
        <f t="shared" si="18"/>
        <v>1.6238849272260228E-2</v>
      </c>
      <c r="BZ47" s="9">
        <f t="shared" si="19"/>
        <v>5.5682351871848584E-2</v>
      </c>
      <c r="CA47" s="9"/>
      <c r="CB47" s="9"/>
      <c r="CC47" s="9"/>
      <c r="CD47" s="9"/>
      <c r="CE47" s="9"/>
    </row>
    <row r="48" spans="2:83">
      <c r="B48">
        <v>44</v>
      </c>
      <c r="C48">
        <v>42.773025353606002</v>
      </c>
      <c r="D48">
        <v>5.3551519660322997</v>
      </c>
      <c r="E48">
        <v>41.702606408161003</v>
      </c>
      <c r="F48">
        <v>8.7504250465316993</v>
      </c>
      <c r="G48">
        <v>42.016225619034003</v>
      </c>
      <c r="H48">
        <v>6.8375210431677003</v>
      </c>
      <c r="I48">
        <v>42.780092314176997</v>
      </c>
      <c r="J48">
        <v>6.2314755632032997</v>
      </c>
      <c r="K48">
        <v>41.553707756335001</v>
      </c>
      <c r="L48">
        <v>5.1201468688796004</v>
      </c>
      <c r="M48">
        <v>44</v>
      </c>
      <c r="N48">
        <v>42.773025353606002</v>
      </c>
      <c r="O48">
        <v>5.1360906474946999</v>
      </c>
      <c r="P48">
        <v>41.702606408161003</v>
      </c>
      <c r="Q48">
        <v>8.4318730266932</v>
      </c>
      <c r="R48">
        <v>42.016225619034003</v>
      </c>
      <c r="S48">
        <v>6.2897020980944998</v>
      </c>
      <c r="T48">
        <v>42.780092314176997</v>
      </c>
      <c r="U48">
        <v>4.6799215566352004</v>
      </c>
      <c r="V48">
        <v>41.553707756335001</v>
      </c>
      <c r="W48">
        <v>4.5428454624074002</v>
      </c>
      <c r="Y48">
        <v>44</v>
      </c>
      <c r="Z48">
        <v>42.98617518727</v>
      </c>
      <c r="AA48">
        <v>5.4910613271131004</v>
      </c>
      <c r="AB48">
        <v>42.958587550612997</v>
      </c>
      <c r="AC48">
        <v>6.9672668775602</v>
      </c>
      <c r="AD48">
        <v>42.914341548591999</v>
      </c>
      <c r="AE48">
        <v>6.1823462473271</v>
      </c>
      <c r="AF48">
        <v>43.013539052950001</v>
      </c>
      <c r="AG48">
        <v>4.6039250158709999</v>
      </c>
      <c r="AH48">
        <v>43.048363506883</v>
      </c>
      <c r="AI48">
        <v>4.7958017819445997</v>
      </c>
      <c r="BD48" s="2">
        <v>1</v>
      </c>
      <c r="BE48" s="9">
        <f t="shared" si="0"/>
        <v>0.12559118087793633</v>
      </c>
      <c r="BF48" s="9">
        <f t="shared" si="1"/>
        <v>1.5879701172133512E-2</v>
      </c>
      <c r="BG48" s="9">
        <f t="shared" si="2"/>
        <v>2.0424021532052739</v>
      </c>
      <c r="BH48" s="9">
        <f t="shared" si="3"/>
        <v>0.11007150096592148</v>
      </c>
      <c r="BI48" s="9">
        <f t="shared" si="20"/>
        <v>8.0588333173804618E-3</v>
      </c>
      <c r="BJ48" s="9">
        <f t="shared" si="21"/>
        <v>0.35314451645760786</v>
      </c>
      <c r="BK48" s="9">
        <f t="shared" si="4"/>
        <v>1.3511613289463776E-2</v>
      </c>
      <c r="BL48" s="9">
        <f t="shared" si="5"/>
        <v>1.7651536777249901</v>
      </c>
      <c r="BM48" s="9">
        <f t="shared" si="6"/>
        <v>6.4956052305160494E-2</v>
      </c>
      <c r="BN48" s="9">
        <f t="shared" si="7"/>
        <v>0.30313952430724533</v>
      </c>
      <c r="BP48" s="9">
        <f t="shared" si="8"/>
        <v>0.12559118087793633</v>
      </c>
      <c r="BQ48" s="9">
        <f t="shared" si="9"/>
        <v>2.0424021532052739</v>
      </c>
      <c r="BR48" s="9">
        <f t="shared" si="23"/>
        <v>8.0588333173804618E-3</v>
      </c>
      <c r="BS48" s="9">
        <f t="shared" si="10"/>
        <v>1.3511613289463776E-2</v>
      </c>
      <c r="BT48" s="9">
        <f t="shared" si="11"/>
        <v>6.4956052305160494E-2</v>
      </c>
      <c r="BV48" s="9">
        <f t="shared" si="12"/>
        <v>6.9073000275529817E-2</v>
      </c>
      <c r="BW48" s="9">
        <f t="shared" si="17"/>
        <v>0.17043189642211173</v>
      </c>
      <c r="BX48" s="9">
        <f t="shared" si="22"/>
        <v>1.432608531713256E-2</v>
      </c>
      <c r="BY48" s="9">
        <f t="shared" si="18"/>
        <v>2.4431038961157392E-2</v>
      </c>
      <c r="BZ48" s="9">
        <f t="shared" si="19"/>
        <v>5.5994180733203572E-2</v>
      </c>
      <c r="CA48" s="9"/>
      <c r="CB48" s="9"/>
      <c r="CC48" s="9"/>
      <c r="CD48" s="9"/>
      <c r="CE48" s="9"/>
    </row>
    <row r="49" spans="2:83">
      <c r="B49">
        <v>45</v>
      </c>
      <c r="C49">
        <v>43.773035049649003</v>
      </c>
      <c r="D49">
        <v>5.2566512448319997</v>
      </c>
      <c r="E49">
        <v>42.702608209683</v>
      </c>
      <c r="F49">
        <v>8.7170924267011003</v>
      </c>
      <c r="G49">
        <v>43.016248697805999</v>
      </c>
      <c r="H49">
        <v>6.8605216965551996</v>
      </c>
      <c r="I49">
        <v>43.780141492749003</v>
      </c>
      <c r="J49">
        <v>6.0864509538550999</v>
      </c>
      <c r="K49">
        <v>42.553933376133998</v>
      </c>
      <c r="L49">
        <v>5.1022107168649002</v>
      </c>
      <c r="M49">
        <v>45</v>
      </c>
      <c r="N49">
        <v>43.773035049649003</v>
      </c>
      <c r="O49">
        <v>5.1306365584969003</v>
      </c>
      <c r="P49">
        <v>42.702608209683</v>
      </c>
      <c r="Q49">
        <v>8.3853221734143997</v>
      </c>
      <c r="R49">
        <v>43.016248697805999</v>
      </c>
      <c r="S49">
        <v>6.2662620593109999</v>
      </c>
      <c r="T49">
        <v>43.780141492749003</v>
      </c>
      <c r="U49">
        <v>4.7578600921806</v>
      </c>
      <c r="V49">
        <v>42.553933376133998</v>
      </c>
      <c r="W49">
        <v>4.5516296380879</v>
      </c>
      <c r="Y49">
        <v>45</v>
      </c>
      <c r="Z49">
        <v>43.985853679999003</v>
      </c>
      <c r="AA49">
        <v>5.4850250189156</v>
      </c>
      <c r="AB49">
        <v>43.957624470376999</v>
      </c>
      <c r="AC49">
        <v>6.9561958132889998</v>
      </c>
      <c r="AD49">
        <v>43.912349491566999</v>
      </c>
      <c r="AE49">
        <v>6.1764910544297997</v>
      </c>
      <c r="AF49">
        <v>44.013853914641999</v>
      </c>
      <c r="AG49">
        <v>4.6416206268967999</v>
      </c>
      <c r="AH49">
        <v>44.049488239596002</v>
      </c>
      <c r="AI49">
        <v>4.8064944106735998</v>
      </c>
      <c r="BD49" s="2">
        <v>1</v>
      </c>
      <c r="BE49" s="9">
        <f t="shared" si="0"/>
        <v>0.12442097833319668</v>
      </c>
      <c r="BF49" s="9">
        <f t="shared" si="1"/>
        <v>1.3311667934262335E-3</v>
      </c>
      <c r="BG49" s="9">
        <f t="shared" si="2"/>
        <v>1.9425078065961774</v>
      </c>
      <c r="BH49" s="9">
        <f t="shared" si="3"/>
        <v>0.11900149207106882</v>
      </c>
      <c r="BI49" s="9">
        <f t="shared" si="20"/>
        <v>3.8191842171200556E-4</v>
      </c>
      <c r="BJ49" s="9">
        <f t="shared" si="21"/>
        <v>0.43530082139987714</v>
      </c>
      <c r="BK49" s="9">
        <f t="shared" si="4"/>
        <v>2.7673175309327388E-2</v>
      </c>
      <c r="BL49" s="9">
        <f t="shared" si="5"/>
        <v>1.3457804869038483</v>
      </c>
      <c r="BM49" s="9">
        <f t="shared" si="6"/>
        <v>6.55007294806976E-2</v>
      </c>
      <c r="BN49" s="9">
        <f t="shared" si="7"/>
        <v>0.26537271645540134</v>
      </c>
      <c r="BP49" s="9">
        <f t="shared" si="8"/>
        <v>0.12442097833319668</v>
      </c>
      <c r="BQ49" s="9">
        <f t="shared" si="9"/>
        <v>1.9425078065961774</v>
      </c>
      <c r="BR49" s="9">
        <f t="shared" si="23"/>
        <v>3.8191842171200556E-4</v>
      </c>
      <c r="BS49" s="9">
        <f t="shared" si="10"/>
        <v>2.7673175309327388E-2</v>
      </c>
      <c r="BT49" s="9">
        <f t="shared" si="11"/>
        <v>6.55007294806976E-2</v>
      </c>
      <c r="BV49" s="9">
        <f t="shared" si="12"/>
        <v>6.8809212732024699E-2</v>
      </c>
      <c r="BW49" s="9">
        <f t="shared" si="17"/>
        <v>0.16713773777962673</v>
      </c>
      <c r="BX49" s="9">
        <f t="shared" si="22"/>
        <v>3.1570548282190188E-3</v>
      </c>
      <c r="BY49" s="9">
        <f t="shared" si="18"/>
        <v>3.4330155465281939E-2</v>
      </c>
      <c r="BZ49" s="9">
        <f t="shared" si="19"/>
        <v>5.6115297271752379E-2</v>
      </c>
      <c r="CA49" s="9"/>
      <c r="CB49" s="9"/>
      <c r="CC49" s="9"/>
      <c r="CD49" s="9"/>
      <c r="CE49" s="9"/>
    </row>
    <row r="50" spans="2:83">
      <c r="B50">
        <v>46</v>
      </c>
      <c r="C50">
        <v>44.773044745663</v>
      </c>
      <c r="D50">
        <v>5.1627402894373997</v>
      </c>
      <c r="E50">
        <v>43.702610011212997</v>
      </c>
      <c r="F50">
        <v>8.6838294649424004</v>
      </c>
      <c r="G50">
        <v>44.016271776548997</v>
      </c>
      <c r="H50">
        <v>6.8499519053671003</v>
      </c>
      <c r="I50">
        <v>44.780190671349999</v>
      </c>
      <c r="J50">
        <v>6.0057465946718001</v>
      </c>
      <c r="K50">
        <v>43.554158995961998</v>
      </c>
      <c r="L50">
        <v>5.0759515059217</v>
      </c>
      <c r="M50">
        <v>46</v>
      </c>
      <c r="N50">
        <v>44.773044745663</v>
      </c>
      <c r="O50">
        <v>5.1262551309009998</v>
      </c>
      <c r="P50">
        <v>43.702610011212997</v>
      </c>
      <c r="Q50">
        <v>8.3388635360870005</v>
      </c>
      <c r="R50">
        <v>44.016271776548997</v>
      </c>
      <c r="S50">
        <v>6.1901785947521004</v>
      </c>
      <c r="T50">
        <v>44.780190671349999</v>
      </c>
      <c r="U50">
        <v>4.8456688012011</v>
      </c>
      <c r="V50">
        <v>43.554158995961998</v>
      </c>
      <c r="W50">
        <v>4.5608081118503003</v>
      </c>
      <c r="Y50">
        <v>46</v>
      </c>
      <c r="Z50">
        <v>44.985532172728</v>
      </c>
      <c r="AA50">
        <v>5.4789887107217998</v>
      </c>
      <c r="AB50">
        <v>44.956661390161997</v>
      </c>
      <c r="AC50">
        <v>6.9451247490124004</v>
      </c>
      <c r="AD50">
        <v>44.910357434562002</v>
      </c>
      <c r="AE50">
        <v>6.1706358615320003</v>
      </c>
      <c r="AF50">
        <v>45.014168776341997</v>
      </c>
      <c r="AG50">
        <v>4.6793162379225999</v>
      </c>
      <c r="AH50">
        <v>45.050612972316003</v>
      </c>
      <c r="AI50">
        <v>4.8167392148461996</v>
      </c>
      <c r="BD50" s="2">
        <v>1</v>
      </c>
      <c r="BE50" s="9">
        <f t="shared" si="0"/>
        <v>0.1182300885905186</v>
      </c>
      <c r="BF50" s="9">
        <f t="shared" si="1"/>
        <v>3.0546945095830542E-4</v>
      </c>
      <c r="BG50" s="9">
        <f t="shared" si="2"/>
        <v>1.8453645622423243</v>
      </c>
      <c r="BH50" s="9">
        <f t="shared" si="3"/>
        <v>0.12826451869422156</v>
      </c>
      <c r="BI50" s="9">
        <f t="shared" si="20"/>
        <v>3.086325411179014E-3</v>
      </c>
      <c r="BJ50" s="9">
        <f t="shared" si="21"/>
        <v>0.50476377962621066</v>
      </c>
      <c r="BK50" s="9">
        <f t="shared" si="4"/>
        <v>4.0740542650323411E-2</v>
      </c>
      <c r="BL50" s="9">
        <f t="shared" si="5"/>
        <v>1.39521226531484</v>
      </c>
      <c r="BM50" s="9">
        <f t="shared" si="6"/>
        <v>6.031385836420973E-2</v>
      </c>
      <c r="BN50" s="9">
        <f t="shared" si="7"/>
        <v>0.15225332053056856</v>
      </c>
      <c r="BP50" s="9">
        <f t="shared" si="8"/>
        <v>0.1182300885905186</v>
      </c>
      <c r="BQ50" s="9">
        <f t="shared" si="9"/>
        <v>1.8453645622423243</v>
      </c>
      <c r="BR50" s="9">
        <f t="shared" si="23"/>
        <v>3.086325411179014E-3</v>
      </c>
      <c r="BS50" s="9">
        <f t="shared" si="10"/>
        <v>4.0740542650323411E-2</v>
      </c>
      <c r="BT50" s="9">
        <f t="shared" si="11"/>
        <v>6.031385836420973E-2</v>
      </c>
      <c r="BV50" s="9">
        <f t="shared" si="12"/>
        <v>6.7099773249624267E-2</v>
      </c>
      <c r="BW50" s="9">
        <f t="shared" si="17"/>
        <v>0.16381581845699161</v>
      </c>
      <c r="BX50" s="9">
        <f t="shared" si="22"/>
        <v>9.0935755027043846E-3</v>
      </c>
      <c r="BY50" s="9">
        <f t="shared" si="18"/>
        <v>4.1034524889067441E-2</v>
      </c>
      <c r="BZ50" s="9">
        <f t="shared" si="19"/>
        <v>5.3550616110159162E-2</v>
      </c>
      <c r="CA50" s="9"/>
      <c r="CB50" s="9"/>
      <c r="CC50" s="9"/>
      <c r="CD50" s="9"/>
      <c r="CE50" s="9"/>
    </row>
    <row r="51" spans="2:83">
      <c r="B51">
        <v>47</v>
      </c>
      <c r="C51">
        <v>45.773054441714002</v>
      </c>
      <c r="D51">
        <v>5.1069215182723999</v>
      </c>
      <c r="E51">
        <v>44.702611812735</v>
      </c>
      <c r="F51">
        <v>8.6506360077673996</v>
      </c>
      <c r="G51">
        <v>45.016294855319998</v>
      </c>
      <c r="H51">
        <v>6.8196931402676002</v>
      </c>
      <c r="I51">
        <v>45.780239849922999</v>
      </c>
      <c r="J51">
        <v>6.1000457519403</v>
      </c>
      <c r="K51">
        <v>44.554384615761002</v>
      </c>
      <c r="L51">
        <v>4.9763024685781003</v>
      </c>
      <c r="M51">
        <v>47</v>
      </c>
      <c r="N51">
        <v>45.773054441714002</v>
      </c>
      <c r="O51">
        <v>5.1243992026429996</v>
      </c>
      <c r="P51">
        <v>44.702611812735</v>
      </c>
      <c r="Q51">
        <v>8.2924956460455999</v>
      </c>
      <c r="R51">
        <v>45.016294855319998</v>
      </c>
      <c r="S51">
        <v>6.1092258436055999</v>
      </c>
      <c r="T51">
        <v>45.780239849922999</v>
      </c>
      <c r="U51">
        <v>4.9188547151834001</v>
      </c>
      <c r="V51">
        <v>44.554384615761002</v>
      </c>
      <c r="W51">
        <v>4.5861059533058999</v>
      </c>
      <c r="Y51">
        <v>47</v>
      </c>
      <c r="Z51">
        <v>45.985210665449003</v>
      </c>
      <c r="AA51">
        <v>5.4682452271809003</v>
      </c>
      <c r="AB51">
        <v>45.955698309947003</v>
      </c>
      <c r="AC51">
        <v>6.9340536847376004</v>
      </c>
      <c r="AD51">
        <v>45.908365377564998</v>
      </c>
      <c r="AE51">
        <v>6.1647805500775004</v>
      </c>
      <c r="AF51">
        <v>46.014483638041</v>
      </c>
      <c r="AG51">
        <v>4.7170118489475001</v>
      </c>
      <c r="AH51">
        <v>46.051737705028998</v>
      </c>
      <c r="AI51">
        <v>4.8316947526518996</v>
      </c>
      <c r="BD51" s="2">
        <v>1</v>
      </c>
      <c r="BE51" s="9">
        <f t="shared" si="0"/>
        <v>0.11376837878569614</v>
      </c>
      <c r="BF51" s="9">
        <f t="shared" si="1"/>
        <v>1.2079629222025894E-3</v>
      </c>
      <c r="BG51" s="9">
        <f t="shared" si="2"/>
        <v>1.7575942472687796</v>
      </c>
      <c r="BH51" s="9">
        <f t="shared" si="3"/>
        <v>0.14069739279040566</v>
      </c>
      <c r="BI51" s="9">
        <f t="shared" si="20"/>
        <v>1.1279547144290745E-3</v>
      </c>
      <c r="BJ51" s="9">
        <f t="shared" si="21"/>
        <v>0.44656369642219007</v>
      </c>
      <c r="BK51" s="9">
        <f t="shared" si="4"/>
        <v>3.4166516383288402E-2</v>
      </c>
      <c r="BL51" s="9">
        <f t="shared" si="5"/>
        <v>1.855035452589801</v>
      </c>
      <c r="BM51" s="9">
        <f t="shared" si="6"/>
        <v>5.3837109295438015E-2</v>
      </c>
      <c r="BN51" s="9">
        <f t="shared" si="7"/>
        <v>7.8798183430181426E-2</v>
      </c>
      <c r="BP51" s="9">
        <f t="shared" si="8"/>
        <v>0.11376837878569614</v>
      </c>
      <c r="BQ51" s="9">
        <f t="shared" si="9"/>
        <v>1.7575942472687796</v>
      </c>
      <c r="BR51" s="9">
        <f t="shared" si="23"/>
        <v>1.1279547144290745E-3</v>
      </c>
      <c r="BS51" s="9">
        <f t="shared" si="10"/>
        <v>3.4166516383288402E-2</v>
      </c>
      <c r="BT51" s="9">
        <f t="shared" si="11"/>
        <v>5.3837109295438015E-2</v>
      </c>
      <c r="BV51" s="9">
        <f t="shared" si="12"/>
        <v>6.5807706595241225E-2</v>
      </c>
      <c r="BW51" s="9">
        <f t="shared" si="17"/>
        <v>0.16072093803976598</v>
      </c>
      <c r="BX51" s="9">
        <f t="shared" si="22"/>
        <v>5.4829668162849976E-3</v>
      </c>
      <c r="BY51" s="9">
        <f t="shared" si="18"/>
        <v>3.7420796168534019E-2</v>
      </c>
      <c r="BZ51" s="9">
        <f t="shared" si="19"/>
        <v>5.0273460414819962E-2</v>
      </c>
      <c r="CA51" s="9"/>
      <c r="CB51" s="9"/>
      <c r="CC51" s="9"/>
      <c r="CD51" s="9"/>
      <c r="CE51" s="9"/>
    </row>
    <row r="52" spans="2:83">
      <c r="B52">
        <v>48</v>
      </c>
      <c r="C52">
        <v>46.773064137727999</v>
      </c>
      <c r="D52">
        <v>5.0907181683687996</v>
      </c>
      <c r="E52">
        <v>45.702613614264997</v>
      </c>
      <c r="F52">
        <v>8.6238220356780992</v>
      </c>
      <c r="G52">
        <v>46.016317934090999</v>
      </c>
      <c r="H52">
        <v>6.7935944166102002</v>
      </c>
      <c r="I52">
        <v>46.780289028524003</v>
      </c>
      <c r="J52">
        <v>6.3015461907416004</v>
      </c>
      <c r="K52">
        <v>45.554610235559998</v>
      </c>
      <c r="L52">
        <v>4.8960330006656996</v>
      </c>
      <c r="M52">
        <v>48</v>
      </c>
      <c r="N52">
        <v>46.773064137727999</v>
      </c>
      <c r="O52">
        <v>5.1254739293618004</v>
      </c>
      <c r="P52">
        <v>45.702613614264997</v>
      </c>
      <c r="Q52">
        <v>8.2487255243768001</v>
      </c>
      <c r="R52">
        <v>46.016317934090999</v>
      </c>
      <c r="S52">
        <v>6.1253402011934996</v>
      </c>
      <c r="T52">
        <v>46.780289028524003</v>
      </c>
      <c r="U52">
        <v>4.9395493285610002</v>
      </c>
      <c r="V52">
        <v>45.554610235559998</v>
      </c>
      <c r="W52">
        <v>4.6153228593630002</v>
      </c>
      <c r="Y52">
        <v>48</v>
      </c>
      <c r="Z52">
        <v>46.984889158177999</v>
      </c>
      <c r="AA52">
        <v>5.4627696138667998</v>
      </c>
      <c r="AB52">
        <v>46.954735229740002</v>
      </c>
      <c r="AC52">
        <v>6.9229826204664002</v>
      </c>
      <c r="AD52">
        <v>46.906373320539998</v>
      </c>
      <c r="AE52">
        <v>6.1589252382551001</v>
      </c>
      <c r="AF52">
        <v>47.014798499733999</v>
      </c>
      <c r="AG52">
        <v>4.7547074599724999</v>
      </c>
      <c r="AH52">
        <v>47.052862437748999</v>
      </c>
      <c r="AI52">
        <v>4.8473511104347997</v>
      </c>
      <c r="BD52" s="2">
        <v>1</v>
      </c>
      <c r="BE52" s="9">
        <f t="shared" si="0"/>
        <v>0.1091237965753443</v>
      </c>
      <c r="BF52" s="9">
        <f t="shared" si="1"/>
        <v>1.1045110417798897E-3</v>
      </c>
      <c r="BG52" s="9">
        <f t="shared" si="2"/>
        <v>1.6851304638274192</v>
      </c>
      <c r="BH52" s="9">
        <f t="shared" si="3"/>
        <v>0.17007821844891532</v>
      </c>
      <c r="BI52" s="9">
        <f t="shared" si="20"/>
        <v>5.9662205464118042E-3</v>
      </c>
      <c r="BJ52" s="9">
        <f t="shared" si="21"/>
        <v>0.26432426347749199</v>
      </c>
      <c r="BK52" s="9">
        <f t="shared" si="4"/>
        <v>1.5669516124128133E-2</v>
      </c>
      <c r="BL52" s="9">
        <f t="shared" si="5"/>
        <v>2.1674198329390819</v>
      </c>
      <c r="BM52" s="9">
        <f t="shared" si="6"/>
        <v>6.0071894245085147E-2</v>
      </c>
      <c r="BN52" s="9">
        <f t="shared" si="7"/>
        <v>7.8816221992040261E-2</v>
      </c>
      <c r="BP52" s="9">
        <f t="shared" si="8"/>
        <v>0.1091237965753443</v>
      </c>
      <c r="BQ52" s="9">
        <f t="shared" si="9"/>
        <v>1.6851304638274192</v>
      </c>
      <c r="BR52" s="9">
        <f t="shared" si="23"/>
        <v>5.9662205464118042E-3</v>
      </c>
      <c r="BS52" s="9">
        <f t="shared" si="10"/>
        <v>1.5669516124128133E-2</v>
      </c>
      <c r="BT52" s="9">
        <f t="shared" si="11"/>
        <v>6.0071894245085147E-2</v>
      </c>
      <c r="BV52" s="9">
        <f t="shared" si="12"/>
        <v>6.4431793523152495E-2</v>
      </c>
      <c r="BW52" s="9">
        <f t="shared" si="17"/>
        <v>0.15811447645306786</v>
      </c>
      <c r="BX52" s="9">
        <f t="shared" si="22"/>
        <v>1.2397665341340111E-2</v>
      </c>
      <c r="BY52" s="9">
        <f t="shared" si="18"/>
        <v>2.5476554760024906E-2</v>
      </c>
      <c r="BZ52" s="9">
        <f t="shared" si="19"/>
        <v>5.3061645329174269E-2</v>
      </c>
      <c r="CA52" s="9"/>
      <c r="CB52" s="9"/>
      <c r="CC52" s="9"/>
      <c r="CD52" s="9"/>
      <c r="CE52" s="9"/>
    </row>
    <row r="53" spans="2:83">
      <c r="B53">
        <v>49</v>
      </c>
      <c r="C53">
        <v>47.773073833742998</v>
      </c>
      <c r="D53">
        <v>5.0937209040275997</v>
      </c>
      <c r="E53">
        <v>46.702615415823999</v>
      </c>
      <c r="F53">
        <v>8.6224427120396001</v>
      </c>
      <c r="G53">
        <v>47.016341012862</v>
      </c>
      <c r="H53">
        <v>6.7444359949403996</v>
      </c>
      <c r="I53">
        <v>47.780338207096001</v>
      </c>
      <c r="J53">
        <v>6.3856722349409996</v>
      </c>
      <c r="K53">
        <v>46.554835855359002</v>
      </c>
      <c r="L53">
        <v>4.8998165998610004</v>
      </c>
      <c r="M53">
        <v>49</v>
      </c>
      <c r="N53">
        <v>47.773073833742998</v>
      </c>
      <c r="O53">
        <v>5.1269550888645998</v>
      </c>
      <c r="P53">
        <v>46.702615415823999</v>
      </c>
      <c r="Q53">
        <v>8.2100373065841001</v>
      </c>
      <c r="R53">
        <v>47.016341012862</v>
      </c>
      <c r="S53">
        <v>6.2303112401604999</v>
      </c>
      <c r="T53">
        <v>47.780338207096001</v>
      </c>
      <c r="U53">
        <v>4.9134562749204997</v>
      </c>
      <c r="V53">
        <v>46.554835855359002</v>
      </c>
      <c r="W53">
        <v>4.6190743301686004</v>
      </c>
      <c r="Y53">
        <v>49</v>
      </c>
      <c r="Z53">
        <v>47.984567650907003</v>
      </c>
      <c r="AA53">
        <v>5.4572940005527997</v>
      </c>
      <c r="AB53">
        <v>47.953772149496999</v>
      </c>
      <c r="AC53">
        <v>6.9119115561933997</v>
      </c>
      <c r="AD53">
        <v>47.904381263535001</v>
      </c>
      <c r="AE53">
        <v>6.1530699264326003</v>
      </c>
      <c r="AF53">
        <v>48.015113361433002</v>
      </c>
      <c r="AG53">
        <v>4.7882783370714996</v>
      </c>
      <c r="AH53">
        <v>48.053987170469</v>
      </c>
      <c r="AI53">
        <v>4.8641700140250999</v>
      </c>
      <c r="BD53" s="2">
        <v>1</v>
      </c>
      <c r="BE53" s="9">
        <f t="shared" si="0"/>
        <v>0.10457610227161197</v>
      </c>
      <c r="BF53" s="9">
        <f t="shared" si="1"/>
        <v>2.4808560223355891E-3</v>
      </c>
      <c r="BG53" s="9">
        <f t="shared" si="2"/>
        <v>1.6454318044893987</v>
      </c>
      <c r="BH53" s="9">
        <f t="shared" si="3"/>
        <v>0.20250633075306829</v>
      </c>
      <c r="BI53" s="9">
        <f t="shared" si="20"/>
        <v>2.403768647171213E-2</v>
      </c>
      <c r="BJ53" s="9">
        <f t="shared" si="21"/>
        <v>0.13439165543144235</v>
      </c>
      <c r="BK53" s="9">
        <f t="shared" si="4"/>
        <v>4.515335187911502E-3</v>
      </c>
      <c r="BL53" s="9">
        <f t="shared" si="5"/>
        <v>2.0058201239226361</v>
      </c>
      <c r="BM53" s="9">
        <f t="shared" si="6"/>
        <v>7.9125034447709519E-2</v>
      </c>
      <c r="BN53" s="9">
        <f t="shared" si="7"/>
        <v>0.12490527557008362</v>
      </c>
      <c r="BP53" s="9">
        <f t="shared" si="8"/>
        <v>0.10457610227161197</v>
      </c>
      <c r="BQ53" s="9">
        <f t="shared" si="9"/>
        <v>1.6454318044893987</v>
      </c>
      <c r="BR53" s="9">
        <f t="shared" si="23"/>
        <v>2.403768647171213E-2</v>
      </c>
      <c r="BS53" s="9">
        <f t="shared" si="10"/>
        <v>4.515335187911502E-3</v>
      </c>
      <c r="BT53" s="9">
        <f t="shared" si="11"/>
        <v>7.9125034447709519E-2</v>
      </c>
      <c r="BV53" s="9">
        <f t="shared" si="12"/>
        <v>6.3056705511328123E-2</v>
      </c>
      <c r="BW53" s="9">
        <f t="shared" si="17"/>
        <v>0.1569320851985985</v>
      </c>
      <c r="BX53" s="9">
        <f t="shared" si="22"/>
        <v>2.4601385248878057E-2</v>
      </c>
      <c r="BY53" s="9">
        <f t="shared" si="18"/>
        <v>1.3752057908070523E-2</v>
      </c>
      <c r="BZ53" s="9">
        <f t="shared" si="19"/>
        <v>6.1154400609721243E-2</v>
      </c>
      <c r="CA53" s="9"/>
      <c r="CB53" s="9"/>
      <c r="CC53" s="9"/>
      <c r="CD53" s="9"/>
      <c r="CE53" s="9"/>
    </row>
    <row r="54" spans="2:83">
      <c r="B54">
        <v>50</v>
      </c>
      <c r="C54">
        <v>48.773083529786</v>
      </c>
      <c r="D54">
        <v>5.0786279098865998</v>
      </c>
      <c r="E54">
        <v>47.702617217346003</v>
      </c>
      <c r="F54">
        <v>8.6238859199107001</v>
      </c>
      <c r="G54">
        <v>48.016364091633001</v>
      </c>
      <c r="H54">
        <v>6.6687161662266998</v>
      </c>
      <c r="I54">
        <v>48.780387385689998</v>
      </c>
      <c r="J54">
        <v>6.3025380365652</v>
      </c>
      <c r="K54">
        <v>47.555061475157999</v>
      </c>
      <c r="L54">
        <v>4.9531165974331</v>
      </c>
      <c r="M54">
        <v>50</v>
      </c>
      <c r="N54">
        <v>48.773083529786</v>
      </c>
      <c r="O54">
        <v>5.1284361022081004</v>
      </c>
      <c r="P54">
        <v>47.702617217346003</v>
      </c>
      <c r="Q54">
        <v>8.1738788857956006</v>
      </c>
      <c r="R54">
        <v>48.016364091633001</v>
      </c>
      <c r="S54">
        <v>6.3021214916453001</v>
      </c>
      <c r="T54">
        <v>48.780387385689998</v>
      </c>
      <c r="U54">
        <v>4.8862682444978001</v>
      </c>
      <c r="V54">
        <v>47.555061475157999</v>
      </c>
      <c r="W54">
        <v>4.5996971928016004</v>
      </c>
      <c r="Y54">
        <v>50</v>
      </c>
      <c r="Z54">
        <v>48.984246143634998</v>
      </c>
      <c r="AA54">
        <v>5.4518183872387</v>
      </c>
      <c r="AB54">
        <v>48.952809069281997</v>
      </c>
      <c r="AC54">
        <v>6.8911350280869001</v>
      </c>
      <c r="AD54">
        <v>48.902389206537997</v>
      </c>
      <c r="AE54">
        <v>6.1470805729441</v>
      </c>
      <c r="AF54">
        <v>49.015428223126001</v>
      </c>
      <c r="AG54">
        <v>4.8190720006451002</v>
      </c>
      <c r="AH54">
        <v>49.055111903182002</v>
      </c>
      <c r="AI54">
        <v>4.8809889176135997</v>
      </c>
      <c r="BD54" s="2">
        <v>1</v>
      </c>
      <c r="BE54" s="9">
        <f t="shared" si="0"/>
        <v>0.1026816269016038</v>
      </c>
      <c r="BF54" s="9">
        <f t="shared" si="1"/>
        <v>3.55795196302748E-3</v>
      </c>
      <c r="BG54" s="9">
        <f t="shared" si="2"/>
        <v>1.5142410385113485</v>
      </c>
      <c r="BH54" s="9">
        <f t="shared" si="3"/>
        <v>0.24781705872777926</v>
      </c>
      <c r="BI54" s="9">
        <f t="shared" si="20"/>
        <v>1.9914162373486165E-2</v>
      </c>
      <c r="BJ54" s="9">
        <f t="shared" si="21"/>
        <v>0.14726097948621167</v>
      </c>
      <c r="BK54" s="9">
        <f t="shared" si="4"/>
        <v>5.2630470236580823E-3</v>
      </c>
      <c r="BL54" s="9">
        <f t="shared" si="5"/>
        <v>1.5535119792234506</v>
      </c>
      <c r="BM54" s="9">
        <f t="shared" si="6"/>
        <v>9.9919240352177002E-2</v>
      </c>
      <c r="BN54" s="9">
        <f t="shared" si="7"/>
        <v>0.20598524930406495</v>
      </c>
      <c r="BP54" s="9">
        <f t="shared" si="8"/>
        <v>0.1026816269016038</v>
      </c>
      <c r="BQ54" s="9">
        <f t="shared" si="9"/>
        <v>1.5142410385113485</v>
      </c>
      <c r="BR54" s="9">
        <f t="shared" si="23"/>
        <v>1.9914162373486165E-2</v>
      </c>
      <c r="BS54" s="9">
        <f t="shared" si="10"/>
        <v>5.2630470236580823E-3</v>
      </c>
      <c r="BT54" s="9">
        <f t="shared" si="11"/>
        <v>9.9919240352177002E-2</v>
      </c>
      <c r="BV54" s="9">
        <f t="shared" si="12"/>
        <v>6.2464894423442122E-2</v>
      </c>
      <c r="BW54" s="9">
        <f t="shared" si="17"/>
        <v>0.15192696988208179</v>
      </c>
      <c r="BX54" s="9">
        <f t="shared" si="22"/>
        <v>2.2552491609294612E-2</v>
      </c>
      <c r="BY54" s="9">
        <f t="shared" si="18"/>
        <v>1.4737427818877234E-2</v>
      </c>
      <c r="BZ54" s="9">
        <f t="shared" si="19"/>
        <v>6.8991750751047673E-2</v>
      </c>
      <c r="CA54" s="9"/>
      <c r="CB54" s="9"/>
      <c r="CC54" s="9"/>
      <c r="CD54" s="9"/>
      <c r="CE54" s="9"/>
    </row>
    <row r="55" spans="2:83">
      <c r="B55">
        <v>51</v>
      </c>
      <c r="C55">
        <v>49.773093225807997</v>
      </c>
      <c r="D55">
        <v>5.0702686870063003</v>
      </c>
      <c r="E55">
        <v>48.702619018876</v>
      </c>
      <c r="F55">
        <v>8.5973947088745994</v>
      </c>
      <c r="G55">
        <v>49.016387170404997</v>
      </c>
      <c r="H55">
        <v>6.6410389915053996</v>
      </c>
      <c r="I55">
        <v>49.780436564262999</v>
      </c>
      <c r="J55">
        <v>6.1690266600963</v>
      </c>
      <c r="K55">
        <v>48.555287094984998</v>
      </c>
      <c r="L55">
        <v>5.035563857713</v>
      </c>
      <c r="M55">
        <v>51</v>
      </c>
      <c r="N55">
        <v>49.773093225807997</v>
      </c>
      <c r="O55">
        <v>5.1299172575091001</v>
      </c>
      <c r="P55">
        <v>48.702619018876</v>
      </c>
      <c r="Q55">
        <v>8.0995824362980997</v>
      </c>
      <c r="R55">
        <v>49.016387170404997</v>
      </c>
      <c r="S55">
        <v>6.2572930084824998</v>
      </c>
      <c r="T55">
        <v>49.780436564262999</v>
      </c>
      <c r="U55">
        <v>4.9226270535400998</v>
      </c>
      <c r="V55">
        <v>48.555287094984998</v>
      </c>
      <c r="W55">
        <v>4.5817078791206001</v>
      </c>
      <c r="Y55">
        <v>51</v>
      </c>
      <c r="Z55">
        <v>49.983924636357003</v>
      </c>
      <c r="AA55">
        <v>5.4503569974003998</v>
      </c>
      <c r="AB55">
        <v>49.951845989074997</v>
      </c>
      <c r="AC55">
        <v>6.8690374194411996</v>
      </c>
      <c r="AD55">
        <v>49.900397149512003</v>
      </c>
      <c r="AE55">
        <v>6.1161754604118004</v>
      </c>
      <c r="AF55">
        <v>50.015743084824997</v>
      </c>
      <c r="AG55">
        <v>4.8500801926593002</v>
      </c>
      <c r="AH55">
        <v>50.056236635902003</v>
      </c>
      <c r="AI55">
        <v>4.8978079271309998</v>
      </c>
      <c r="BD55" s="2">
        <v>1</v>
      </c>
      <c r="BE55" s="9">
        <f t="shared" si="0"/>
        <v>0.10309328800825859</v>
      </c>
      <c r="BF55" s="9">
        <f t="shared" si="1"/>
        <v>4.1612781316576674E-3</v>
      </c>
      <c r="BG55" s="9">
        <f t="shared" si="2"/>
        <v>1.3746387652188774</v>
      </c>
      <c r="BH55" s="9">
        <f t="shared" si="3"/>
        <v>0.25720650548023788</v>
      </c>
      <c r="BI55" s="9">
        <f t="shared" si="20"/>
        <v>9.4409571290784771E-4</v>
      </c>
      <c r="BJ55" s="9">
        <f t="shared" si="21"/>
        <v>0.28797617290025807</v>
      </c>
      <c r="BK55" s="9">
        <f t="shared" si="4"/>
        <v>1.7543783051498951E-2</v>
      </c>
      <c r="BL55" s="9">
        <f t="shared" si="5"/>
        <v>1.1276062596416425</v>
      </c>
      <c r="BM55" s="9">
        <f t="shared" si="6"/>
        <v>0.13157084880679262</v>
      </c>
      <c r="BN55" s="9">
        <f t="shared" si="7"/>
        <v>0.31272369081322116</v>
      </c>
      <c r="BP55" s="9">
        <f t="shared" si="8"/>
        <v>0.10309328800825859</v>
      </c>
      <c r="BQ55" s="9">
        <f t="shared" si="9"/>
        <v>1.3746387652188774</v>
      </c>
      <c r="BR55" s="9">
        <f t="shared" si="23"/>
        <v>9.4409571290784771E-4</v>
      </c>
      <c r="BS55" s="9">
        <f t="shared" si="10"/>
        <v>1.7543783051498951E-2</v>
      </c>
      <c r="BT55" s="9">
        <f t="shared" si="11"/>
        <v>0.13157084880679262</v>
      </c>
      <c r="BV55" s="9">
        <f t="shared" si="12"/>
        <v>6.25719266636168E-2</v>
      </c>
      <c r="BW55" s="9">
        <f t="shared" si="17"/>
        <v>0.14620188583744931</v>
      </c>
      <c r="BX55" s="9">
        <f t="shared" si="22"/>
        <v>5.0233281911241014E-3</v>
      </c>
      <c r="BY55" s="9">
        <f t="shared" si="18"/>
        <v>2.6419039518315451E-2</v>
      </c>
      <c r="BZ55" s="9">
        <f t="shared" si="19"/>
        <v>7.9686935723860083E-2</v>
      </c>
      <c r="CA55" s="9"/>
      <c r="CB55" s="9"/>
      <c r="CC55" s="9"/>
      <c r="CD55" s="9"/>
      <c r="CE55" s="9"/>
    </row>
    <row r="56" spans="2:83">
      <c r="B56">
        <v>52</v>
      </c>
      <c r="C56">
        <v>50.773102921822002</v>
      </c>
      <c r="D56">
        <v>5.0668896441748004</v>
      </c>
      <c r="E56">
        <v>49.702620820398003</v>
      </c>
      <c r="F56">
        <v>8.5265450166661996</v>
      </c>
      <c r="G56">
        <v>50.016410249148002</v>
      </c>
      <c r="H56">
        <v>6.6533239619698001</v>
      </c>
      <c r="I56">
        <v>50.780485742864002</v>
      </c>
      <c r="J56">
        <v>6.0754293948429998</v>
      </c>
      <c r="K56">
        <v>49.555512714784001</v>
      </c>
      <c r="L56">
        <v>5.1111170219956001</v>
      </c>
      <c r="M56">
        <v>52</v>
      </c>
      <c r="N56">
        <v>50.773102921822002</v>
      </c>
      <c r="O56">
        <v>5.1313976136952997</v>
      </c>
      <c r="P56">
        <v>49.702620820398003</v>
      </c>
      <c r="Q56">
        <v>8.0193897096051003</v>
      </c>
      <c r="R56">
        <v>50.016410249148002</v>
      </c>
      <c r="S56">
        <v>6.1166898474184999</v>
      </c>
      <c r="T56">
        <v>50.780485742864002</v>
      </c>
      <c r="U56">
        <v>5.013541331231</v>
      </c>
      <c r="V56">
        <v>49.555512714784001</v>
      </c>
      <c r="W56">
        <v>4.5518999882660998</v>
      </c>
      <c r="Y56">
        <v>52</v>
      </c>
      <c r="Z56">
        <v>50.983603129085999</v>
      </c>
      <c r="AA56">
        <v>5.4524790488613002</v>
      </c>
      <c r="AB56">
        <v>50.950882908860002</v>
      </c>
      <c r="AC56">
        <v>6.8469398107953996</v>
      </c>
      <c r="AD56">
        <v>50.898405092508</v>
      </c>
      <c r="AE56">
        <v>6.0859637068715999</v>
      </c>
      <c r="AF56">
        <v>51.016057946517002</v>
      </c>
      <c r="AG56">
        <v>4.8810883846745003</v>
      </c>
      <c r="AH56">
        <v>51.057361368614998</v>
      </c>
      <c r="AI56">
        <v>4.9146269500524999</v>
      </c>
      <c r="BD56" s="2">
        <v>1</v>
      </c>
      <c r="BE56" s="9">
        <f t="shared" si="0"/>
        <v>0.10350525577246245</v>
      </c>
      <c r="BF56" s="9">
        <f t="shared" si="1"/>
        <v>5.0798581873572205E-3</v>
      </c>
      <c r="BG56" s="9">
        <f t="shared" si="2"/>
        <v>1.3158471219860992</v>
      </c>
      <c r="BH56" s="9">
        <f t="shared" si="3"/>
        <v>0.19849107564978397</v>
      </c>
      <c r="BI56" s="9">
        <f t="shared" si="20"/>
        <v>7.6552787126969168E-3</v>
      </c>
      <c r="BJ56" s="9">
        <f t="shared" si="21"/>
        <v>0.45685735826930501</v>
      </c>
      <c r="BK56" s="9">
        <f t="shared" si="4"/>
        <v>3.6631601171583934E-2</v>
      </c>
      <c r="BL56" s="9">
        <f t="shared" si="5"/>
        <v>0.86803256816752827</v>
      </c>
      <c r="BM56" s="9">
        <f t="shared" si="6"/>
        <v>0.17601574908267006</v>
      </c>
      <c r="BN56" s="9">
        <f t="shared" si="7"/>
        <v>0.44810621438341897</v>
      </c>
      <c r="BP56" s="9">
        <f t="shared" si="8"/>
        <v>0.10350525577246245</v>
      </c>
      <c r="BQ56" s="9">
        <f t="shared" si="9"/>
        <v>1.3158471219860992</v>
      </c>
      <c r="BR56" s="9">
        <f t="shared" si="23"/>
        <v>7.6552787126969168E-3</v>
      </c>
      <c r="BS56" s="9">
        <f t="shared" si="10"/>
        <v>3.6631601171583934E-2</v>
      </c>
      <c r="BT56" s="9">
        <f t="shared" si="11"/>
        <v>0.17601574908267006</v>
      </c>
      <c r="BV56" s="9">
        <f t="shared" si="12"/>
        <v>6.2678730853304804E-2</v>
      </c>
      <c r="BW56" s="9">
        <f t="shared" si="17"/>
        <v>0.14389256995168589</v>
      </c>
      <c r="BX56" s="9">
        <f t="shared" si="22"/>
        <v>1.4659965585638986E-2</v>
      </c>
      <c r="BY56" s="9">
        <f t="shared" si="18"/>
        <v>3.75025366474845E-2</v>
      </c>
      <c r="BZ56" s="9">
        <f t="shared" si="19"/>
        <v>9.3005914496910896E-2</v>
      </c>
      <c r="CA56" s="9"/>
      <c r="CB56" s="9"/>
      <c r="CC56" s="9"/>
      <c r="CD56" s="9"/>
      <c r="CE56" s="9"/>
    </row>
    <row r="57" spans="2:83">
      <c r="B57">
        <v>53</v>
      </c>
      <c r="C57">
        <v>51.773112617865003</v>
      </c>
      <c r="D57">
        <v>5.0616056493163004</v>
      </c>
      <c r="E57">
        <v>50.702622621928001</v>
      </c>
      <c r="F57">
        <v>8.4174693722707001</v>
      </c>
      <c r="G57">
        <v>51.016433327919003</v>
      </c>
      <c r="H57">
        <v>6.6441697452664998</v>
      </c>
      <c r="I57">
        <v>51.780534921436001</v>
      </c>
      <c r="J57">
        <v>6.0351731103728996</v>
      </c>
      <c r="K57">
        <v>50.555738334582998</v>
      </c>
      <c r="L57">
        <v>5.1803281048996999</v>
      </c>
      <c r="M57">
        <v>53</v>
      </c>
      <c r="N57">
        <v>51.773112617865003</v>
      </c>
      <c r="O57">
        <v>5.1328787731945003</v>
      </c>
      <c r="P57">
        <v>50.702622621928001</v>
      </c>
      <c r="Q57">
        <v>7.9719459995394999</v>
      </c>
      <c r="R57">
        <v>51.016433327919003</v>
      </c>
      <c r="S57">
        <v>5.9682575037222998</v>
      </c>
      <c r="T57">
        <v>51.780534921436001</v>
      </c>
      <c r="U57">
        <v>5.1034904561566004</v>
      </c>
      <c r="V57">
        <v>50.555738334582998</v>
      </c>
      <c r="W57">
        <v>4.5109207443311004</v>
      </c>
      <c r="Y57">
        <v>53</v>
      </c>
      <c r="Z57">
        <v>51.983281621814001</v>
      </c>
      <c r="AA57">
        <v>5.4546011003221997</v>
      </c>
      <c r="AB57">
        <v>51.949919828645001</v>
      </c>
      <c r="AC57">
        <v>6.8248422021496999</v>
      </c>
      <c r="AD57">
        <v>51.896413035481999</v>
      </c>
      <c r="AE57">
        <v>6.0557519533331003</v>
      </c>
      <c r="AF57">
        <v>52.016372808217</v>
      </c>
      <c r="AG57">
        <v>4.9120966182945001</v>
      </c>
      <c r="AH57">
        <v>52.058486101333997</v>
      </c>
      <c r="AI57">
        <v>4.9304630533807003</v>
      </c>
      <c r="BD57" s="2">
        <v>1</v>
      </c>
      <c r="BE57" s="9">
        <f t="shared" si="0"/>
        <v>0.10391804502161588</v>
      </c>
      <c r="BF57" s="9">
        <f t="shared" si="1"/>
        <v>6.123656437583256E-3</v>
      </c>
      <c r="BG57" s="9">
        <f t="shared" si="2"/>
        <v>1.2591821457644601</v>
      </c>
      <c r="BH57" s="9">
        <f t="shared" si="3"/>
        <v>0.14813206958954409</v>
      </c>
      <c r="BI57" s="9">
        <f t="shared" si="20"/>
        <v>1.8420928078563395E-2</v>
      </c>
      <c r="BJ57" s="9">
        <f t="shared" si="21"/>
        <v>0.52023064141725839</v>
      </c>
      <c r="BK57" s="9">
        <f t="shared" si="4"/>
        <v>3.9026668355387831E-2</v>
      </c>
      <c r="BL57" s="9">
        <f t="shared" si="5"/>
        <v>0.76055936807994251</v>
      </c>
      <c r="BM57" s="9">
        <f t="shared" si="6"/>
        <v>0.22725435991207299</v>
      </c>
      <c r="BN57" s="9">
        <f t="shared" si="7"/>
        <v>0.57564232950680971</v>
      </c>
      <c r="BP57" s="9">
        <f t="shared" si="8"/>
        <v>0.10391804502161588</v>
      </c>
      <c r="BQ57" s="9">
        <f t="shared" si="9"/>
        <v>1.2591821457644601</v>
      </c>
      <c r="BR57" s="9">
        <f t="shared" si="23"/>
        <v>1.8420928078563395E-2</v>
      </c>
      <c r="BS57" s="9">
        <f t="shared" si="10"/>
        <v>3.9026668355387831E-2</v>
      </c>
      <c r="BT57" s="9">
        <f t="shared" si="11"/>
        <v>0.22725435991207299</v>
      </c>
      <c r="BV57" s="9">
        <f t="shared" si="12"/>
        <v>6.2785473421210311E-2</v>
      </c>
      <c r="BW57" s="9">
        <f t="shared" si="17"/>
        <v>0.1415962419136256</v>
      </c>
      <c r="BX57" s="9">
        <f t="shared" si="22"/>
        <v>2.3043794338687962E-2</v>
      </c>
      <c r="BY57" s="9">
        <f t="shared" si="18"/>
        <v>3.8429270826507593E-2</v>
      </c>
      <c r="BZ57" s="9">
        <f t="shared" si="19"/>
        <v>0.10666385630251471</v>
      </c>
      <c r="CA57" s="9"/>
      <c r="CB57" s="9"/>
      <c r="CC57" s="9"/>
      <c r="CD57" s="9"/>
      <c r="CE57" s="9"/>
    </row>
    <row r="58" spans="2:83">
      <c r="B58">
        <v>54</v>
      </c>
      <c r="C58">
        <v>52.773122313887001</v>
      </c>
      <c r="D58">
        <v>5.0561061376611001</v>
      </c>
      <c r="E58">
        <v>51.702624423486</v>
      </c>
      <c r="F58">
        <v>8.3097566795168003</v>
      </c>
      <c r="G58">
        <v>52.016456406689997</v>
      </c>
      <c r="H58">
        <v>6.6110866385460998</v>
      </c>
      <c r="I58">
        <v>52.780584100036997</v>
      </c>
      <c r="J58">
        <v>6.0127571640886996</v>
      </c>
      <c r="K58">
        <v>51.555963954382001</v>
      </c>
      <c r="L58">
        <v>5.2280040037608</v>
      </c>
      <c r="M58">
        <v>54</v>
      </c>
      <c r="N58">
        <v>52.773122313887001</v>
      </c>
      <c r="O58">
        <v>5.1343599326974001</v>
      </c>
      <c r="P58">
        <v>51.702624423486</v>
      </c>
      <c r="Q58">
        <v>7.9248773872841003</v>
      </c>
      <c r="R58">
        <v>52.016456406689997</v>
      </c>
      <c r="S58">
        <v>5.8898164801329997</v>
      </c>
      <c r="T58">
        <v>52.780584100036997</v>
      </c>
      <c r="U58">
        <v>5.1406566147941</v>
      </c>
      <c r="V58">
        <v>51.555963954382001</v>
      </c>
      <c r="W58">
        <v>4.4692930380388001</v>
      </c>
      <c r="Y58">
        <v>54</v>
      </c>
      <c r="Z58">
        <v>52.982960114535999</v>
      </c>
      <c r="AA58">
        <v>5.4567231517866999</v>
      </c>
      <c r="AB58">
        <v>52.948956748409003</v>
      </c>
      <c r="AC58">
        <v>6.8027445316183996</v>
      </c>
      <c r="AD58">
        <v>52.894420978485002</v>
      </c>
      <c r="AE58">
        <v>6.0255401997937996</v>
      </c>
      <c r="AF58">
        <v>53.016687669916998</v>
      </c>
      <c r="AG58">
        <v>4.9431049295180998</v>
      </c>
      <c r="AH58">
        <v>53.059610834075997</v>
      </c>
      <c r="AI58">
        <v>4.9460050684220001</v>
      </c>
      <c r="BD58" s="2">
        <v>1</v>
      </c>
      <c r="BE58" s="9">
        <f t="shared" si="0"/>
        <v>0.10416390344547546</v>
      </c>
      <c r="BF58" s="9">
        <f t="shared" si="1"/>
        <v>7.1270096989641887E-3</v>
      </c>
      <c r="BG58" s="9">
        <f t="shared" si="2"/>
        <v>1.2037641906284609</v>
      </c>
      <c r="BH58" s="9">
        <f t="shared" si="3"/>
        <v>0.10739048464732004</v>
      </c>
      <c r="BI58" s="9">
        <f t="shared" si="20"/>
        <v>1.4146771623469206E-2</v>
      </c>
      <c r="BJ58" s="9">
        <f t="shared" si="21"/>
        <v>0.4769753786414444</v>
      </c>
      <c r="BK58" s="9">
        <f t="shared" si="4"/>
        <v>1.7240364060321988E-2</v>
      </c>
      <c r="BL58" s="9">
        <f t="shared" si="5"/>
        <v>0.83763481756094016</v>
      </c>
      <c r="BM58" s="9">
        <f t="shared" si="6"/>
        <v>0.28407667069622539</v>
      </c>
      <c r="BN58" s="9">
        <f t="shared" si="7"/>
        <v>0.67496558532967366</v>
      </c>
      <c r="BP58" s="9">
        <f t="shared" si="8"/>
        <v>0.10416390344547546</v>
      </c>
      <c r="BQ58" s="9">
        <f t="shared" si="9"/>
        <v>1.2037641906284609</v>
      </c>
      <c r="BR58" s="9">
        <f t="shared" si="23"/>
        <v>1.4146771623469206E-2</v>
      </c>
      <c r="BS58" s="9">
        <f t="shared" si="10"/>
        <v>1.7240364060321988E-2</v>
      </c>
      <c r="BT58" s="9">
        <f t="shared" si="11"/>
        <v>0.28407667069622539</v>
      </c>
      <c r="BV58" s="9">
        <f t="shared" si="12"/>
        <v>6.2841572704090118E-2</v>
      </c>
      <c r="BW58" s="9">
        <f t="shared" si="17"/>
        <v>0.1392724707976036</v>
      </c>
      <c r="BX58" s="9">
        <f t="shared" si="22"/>
        <v>2.0240358011538531E-2</v>
      </c>
      <c r="BY58" s="9">
        <f t="shared" si="18"/>
        <v>2.5718290496679341E-2</v>
      </c>
      <c r="BZ58" s="9">
        <f t="shared" si="19"/>
        <v>0.12037685532038228</v>
      </c>
      <c r="CA58" s="9"/>
      <c r="CB58" s="9"/>
      <c r="CC58" s="9"/>
      <c r="CD58" s="9"/>
      <c r="CE58" s="9"/>
    </row>
    <row r="59" spans="2:83">
      <c r="B59">
        <v>55</v>
      </c>
      <c r="C59">
        <v>53.773132009902</v>
      </c>
      <c r="D59">
        <v>5.0514194735224001</v>
      </c>
      <c r="E59">
        <v>52.702626225008999</v>
      </c>
      <c r="F59">
        <v>8.2055135581195007</v>
      </c>
      <c r="G59">
        <v>53.016479485460998</v>
      </c>
      <c r="H59">
        <v>6.5670222854114</v>
      </c>
      <c r="I59">
        <v>53.780633278609997</v>
      </c>
      <c r="J59">
        <v>6.0206397242126997</v>
      </c>
      <c r="K59">
        <v>52.556189574180998</v>
      </c>
      <c r="L59">
        <v>5.2492282641485</v>
      </c>
      <c r="M59">
        <v>55</v>
      </c>
      <c r="N59">
        <v>53.773132009902</v>
      </c>
      <c r="O59">
        <v>5.135841092193</v>
      </c>
      <c r="P59">
        <v>52.702626225008999</v>
      </c>
      <c r="Q59">
        <v>7.8778086838082997</v>
      </c>
      <c r="R59">
        <v>53.016479485460998</v>
      </c>
      <c r="S59">
        <v>5.8763882443727002</v>
      </c>
      <c r="T59">
        <v>53.780633278609997</v>
      </c>
      <c r="U59">
        <v>5.1054158075884999</v>
      </c>
      <c r="V59">
        <v>52.556189574180998</v>
      </c>
      <c r="W59">
        <v>4.4276653722591002</v>
      </c>
      <c r="Y59">
        <v>55</v>
      </c>
      <c r="Z59">
        <v>53.982638607265002</v>
      </c>
      <c r="AA59">
        <v>5.4585854235847</v>
      </c>
      <c r="AB59">
        <v>53.947993668194997</v>
      </c>
      <c r="AC59">
        <v>6.7806468039435002</v>
      </c>
      <c r="AD59">
        <v>53.892428921479997</v>
      </c>
      <c r="AE59">
        <v>5.9953284462536001</v>
      </c>
      <c r="AF59">
        <v>54.017002531609002</v>
      </c>
      <c r="AG59">
        <v>4.9741132407426001</v>
      </c>
      <c r="AH59">
        <v>54.060735566795998</v>
      </c>
      <c r="AI59">
        <v>4.9606538061826004</v>
      </c>
      <c r="BD59" s="2">
        <v>1</v>
      </c>
      <c r="BE59" s="9">
        <f t="shared" si="0"/>
        <v>0.10467303807241603</v>
      </c>
      <c r="BF59" s="9">
        <f t="shared" si="1"/>
        <v>8.2802293042251816E-3</v>
      </c>
      <c r="BG59" s="9">
        <f t="shared" si="2"/>
        <v>1.1495925039751083</v>
      </c>
      <c r="BH59" s="9">
        <f t="shared" si="3"/>
        <v>7.1377272200027542E-2</v>
      </c>
      <c r="BI59" s="9">
        <f t="shared" si="20"/>
        <v>1.0548522861778022E-2</v>
      </c>
      <c r="BJ59" s="9">
        <f t="shared" si="21"/>
        <v>0.38311966416131893</v>
      </c>
      <c r="BK59" s="9">
        <f t="shared" si="4"/>
        <v>2.5268841101274372E-3</v>
      </c>
      <c r="BL59" s="9">
        <f t="shared" si="5"/>
        <v>1.0063574572751293</v>
      </c>
      <c r="BM59" s="9">
        <f t="shared" si="6"/>
        <v>0.34710478979508863</v>
      </c>
      <c r="BN59" s="9">
        <f t="shared" si="7"/>
        <v>0.75307780012624315</v>
      </c>
      <c r="BP59" s="9">
        <f t="shared" si="8"/>
        <v>0.10467303807241603</v>
      </c>
      <c r="BQ59" s="9">
        <f t="shared" si="9"/>
        <v>1.1495925039751083</v>
      </c>
      <c r="BR59" s="9">
        <f t="shared" si="23"/>
        <v>1.0548522861778022E-2</v>
      </c>
      <c r="BS59" s="9">
        <f t="shared" si="10"/>
        <v>2.5268841101274372E-3</v>
      </c>
      <c r="BT59" s="9">
        <f t="shared" si="11"/>
        <v>0.34710478979508863</v>
      </c>
      <c r="BV59" s="9">
        <f t="shared" si="12"/>
        <v>6.2970546909007052E-2</v>
      </c>
      <c r="BW59" s="9">
        <f t="shared" si="17"/>
        <v>0.13692072171729078</v>
      </c>
      <c r="BX59" s="9">
        <f t="shared" si="22"/>
        <v>1.7519414365963361E-2</v>
      </c>
      <c r="BY59" s="9">
        <f t="shared" si="18"/>
        <v>9.9434713139739481E-3</v>
      </c>
      <c r="BZ59" s="9">
        <f t="shared" si="19"/>
        <v>0.13432532455721033</v>
      </c>
      <c r="CA59" s="9"/>
      <c r="CB59" s="9"/>
      <c r="CC59" s="9"/>
      <c r="CD59" s="9"/>
      <c r="CE59" s="9"/>
    </row>
    <row r="60" spans="2:83">
      <c r="B60">
        <v>56</v>
      </c>
      <c r="C60">
        <v>54.773141705945001</v>
      </c>
      <c r="D60">
        <v>5.0468368283</v>
      </c>
      <c r="E60">
        <v>53.702628026539003</v>
      </c>
      <c r="F60">
        <v>8.0979048455137992</v>
      </c>
      <c r="G60">
        <v>54.016502564231999</v>
      </c>
      <c r="H60">
        <v>6.4813773005334996</v>
      </c>
      <c r="I60">
        <v>54.780682457203</v>
      </c>
      <c r="J60">
        <v>6.0585633666487002</v>
      </c>
      <c r="K60">
        <v>53.556415193980001</v>
      </c>
      <c r="L60">
        <v>5.2538387018892001</v>
      </c>
      <c r="M60">
        <v>56</v>
      </c>
      <c r="N60">
        <v>54.773141705945001</v>
      </c>
      <c r="O60">
        <v>5.1378325936092999</v>
      </c>
      <c r="P60">
        <v>53.702628026539003</v>
      </c>
      <c r="Q60">
        <v>7.8307395929077996</v>
      </c>
      <c r="R60">
        <v>54.016502564231999</v>
      </c>
      <c r="S60">
        <v>5.8624106906413997</v>
      </c>
      <c r="T60">
        <v>54.780682457203</v>
      </c>
      <c r="U60">
        <v>5.0553896741731004</v>
      </c>
      <c r="V60">
        <v>53.556415193980001</v>
      </c>
      <c r="W60">
        <v>4.3860381486937996</v>
      </c>
      <c r="Y60">
        <v>56</v>
      </c>
      <c r="Z60">
        <v>54.982317099992997</v>
      </c>
      <c r="AA60">
        <v>5.4613647219557997</v>
      </c>
      <c r="AB60">
        <v>54.947030587980002</v>
      </c>
      <c r="AC60">
        <v>6.7585490762667</v>
      </c>
      <c r="AD60">
        <v>54.890436864454998</v>
      </c>
      <c r="AE60">
        <v>5.9651166927141999</v>
      </c>
      <c r="AF60">
        <v>55.017317393307998</v>
      </c>
      <c r="AG60">
        <v>5.005121551967</v>
      </c>
      <c r="AH60">
        <v>55.061860299509</v>
      </c>
      <c r="AI60">
        <v>4.9751941465374001</v>
      </c>
      <c r="BD60" s="2">
        <v>1</v>
      </c>
      <c r="BE60" s="9">
        <f t="shared" si="0"/>
        <v>0.10477297945048414</v>
      </c>
      <c r="BF60" s="9">
        <f t="shared" si="1"/>
        <v>9.6390895017225853E-3</v>
      </c>
      <c r="BG60" s="9">
        <f t="shared" si="2"/>
        <v>1.0979408816359353</v>
      </c>
      <c r="BH60" s="9">
        <f t="shared" si="3"/>
        <v>5.4834219327652034E-2</v>
      </c>
      <c r="BI60" s="9">
        <f t="shared" si="20"/>
        <v>7.2377108181427147E-3</v>
      </c>
      <c r="BJ60" s="9">
        <f t="shared" si="21"/>
        <v>0.24888515223005472</v>
      </c>
      <c r="BK60" s="9">
        <f t="shared" si="4"/>
        <v>3.1362065336400951E-5</v>
      </c>
      <c r="BL60" s="9">
        <f t="shared" si="5"/>
        <v>1.1327657382867973</v>
      </c>
      <c r="BM60" s="9">
        <f t="shared" si="6"/>
        <v>0.41733673238058189</v>
      </c>
      <c r="BN60" s="9">
        <f t="shared" si="7"/>
        <v>0.80753959999577773</v>
      </c>
      <c r="BP60" s="9">
        <f t="shared" si="8"/>
        <v>0.10477297945048414</v>
      </c>
      <c r="BQ60" s="9">
        <f t="shared" si="9"/>
        <v>1.0979408816359353</v>
      </c>
      <c r="BR60" s="9">
        <f t="shared" si="23"/>
        <v>7.2377108181427147E-3</v>
      </c>
      <c r="BS60" s="9">
        <f t="shared" si="10"/>
        <v>3.1362065336400951E-5</v>
      </c>
      <c r="BT60" s="9">
        <f t="shared" si="11"/>
        <v>0.41733673238058189</v>
      </c>
      <c r="BV60" s="9">
        <f t="shared" si="12"/>
        <v>6.2968431643285347E-2</v>
      </c>
      <c r="BW60" s="9">
        <f t="shared" si="17"/>
        <v>0.13461858925220899</v>
      </c>
      <c r="BX60" s="9">
        <f t="shared" si="22"/>
        <v>1.4543112144634699E-2</v>
      </c>
      <c r="BY60" s="9">
        <f t="shared" si="18"/>
        <v>1.112059866890809E-3</v>
      </c>
      <c r="BZ60" s="9">
        <f t="shared" si="19"/>
        <v>0.14870050060803774</v>
      </c>
      <c r="CA60" s="9"/>
      <c r="CB60" s="9"/>
      <c r="CC60" s="9"/>
      <c r="CD60" s="9"/>
      <c r="CE60" s="9"/>
    </row>
    <row r="61" spans="2:83">
      <c r="B61">
        <v>57</v>
      </c>
      <c r="C61">
        <v>55.773151401966999</v>
      </c>
      <c r="D61">
        <v>5.0422786089912002</v>
      </c>
      <c r="E61">
        <v>54.702629828069</v>
      </c>
      <c r="F61">
        <v>8.0178375776749995</v>
      </c>
      <c r="G61">
        <v>55.016525643011001</v>
      </c>
      <c r="H61">
        <v>6.3487141090773003</v>
      </c>
      <c r="I61">
        <v>55.780731635776</v>
      </c>
      <c r="J61">
        <v>6.1001806156837004</v>
      </c>
      <c r="K61">
        <v>54.556640813808002</v>
      </c>
      <c r="L61">
        <v>5.2430427755588997</v>
      </c>
      <c r="M61">
        <v>57</v>
      </c>
      <c r="N61">
        <v>55.773151401966999</v>
      </c>
      <c r="O61">
        <v>5.1404574738335</v>
      </c>
      <c r="P61">
        <v>54.702629828069</v>
      </c>
      <c r="Q61">
        <v>7.7836705020053998</v>
      </c>
      <c r="R61">
        <v>55.016525643011001</v>
      </c>
      <c r="S61">
        <v>5.8498302025118001</v>
      </c>
      <c r="T61">
        <v>55.780731635776</v>
      </c>
      <c r="U61">
        <v>5.0358659355787996</v>
      </c>
      <c r="V61">
        <v>54.556640813808002</v>
      </c>
      <c r="W61">
        <v>4.3444107040214002</v>
      </c>
      <c r="Y61">
        <v>57</v>
      </c>
      <c r="Z61">
        <v>55.981995592715002</v>
      </c>
      <c r="AA61">
        <v>5.4641440188898001</v>
      </c>
      <c r="AB61">
        <v>55.946067507772</v>
      </c>
      <c r="AC61">
        <v>6.7358437598213996</v>
      </c>
      <c r="AD61">
        <v>55.888444807458001</v>
      </c>
      <c r="AE61">
        <v>5.9349049391740003</v>
      </c>
      <c r="AF61">
        <v>56.017632255000997</v>
      </c>
      <c r="AG61">
        <v>5.0302657511767999</v>
      </c>
      <c r="AH61">
        <v>56.062985032229001</v>
      </c>
      <c r="AI61">
        <v>4.9904267505563</v>
      </c>
      <c r="BD61" s="2">
        <v>1</v>
      </c>
      <c r="BE61" s="9">
        <f t="shared" si="0"/>
        <v>0.10479543503130717</v>
      </c>
      <c r="BF61" s="9">
        <f t="shared" si="1"/>
        <v>1.1151709777525422E-2</v>
      </c>
      <c r="BG61" s="9">
        <f t="shared" si="2"/>
        <v>1.0472456654118618</v>
      </c>
      <c r="BH61" s="9">
        <f t="shared" si="3"/>
        <v>6.8231651512844507E-2</v>
      </c>
      <c r="BI61" s="9">
        <f t="shared" si="20"/>
        <v>3.7726516379308047E-3</v>
      </c>
      <c r="BJ61" s="9">
        <f t="shared" si="21"/>
        <v>0.16690976285373721</v>
      </c>
      <c r="BK61" s="9">
        <f t="shared" si="4"/>
        <v>2.7431556113934401E-5</v>
      </c>
      <c r="BL61" s="9">
        <f t="shared" si="5"/>
        <v>0.99557163794779213</v>
      </c>
      <c r="BM61" s="9">
        <f t="shared" si="6"/>
        <v>0.4940736612053942</v>
      </c>
      <c r="BN61" s="9">
        <f t="shared" si="7"/>
        <v>0.77889276384093353</v>
      </c>
      <c r="BP61" s="9">
        <f t="shared" si="8"/>
        <v>0.10479543503130717</v>
      </c>
      <c r="BQ61" s="9">
        <f t="shared" si="9"/>
        <v>1.0472456654118618</v>
      </c>
      <c r="BR61" s="9">
        <f t="shared" si="23"/>
        <v>3.7726516379308047E-3</v>
      </c>
      <c r="BS61" s="9">
        <f t="shared" si="10"/>
        <v>2.7431556113934401E-5</v>
      </c>
      <c r="BT61" s="9">
        <f t="shared" si="11"/>
        <v>0.4940736612053942</v>
      </c>
      <c r="BV61" s="9">
        <f t="shared" si="12"/>
        <v>6.2941573178678378E-2</v>
      </c>
      <c r="BW61" s="9">
        <f t="shared" si="17"/>
        <v>0.13227386276636158</v>
      </c>
      <c r="BX61" s="9">
        <f t="shared" si="22"/>
        <v>1.051202854019437E-2</v>
      </c>
      <c r="BY61" s="9">
        <f t="shared" si="18"/>
        <v>1.0387575607852051E-3</v>
      </c>
      <c r="BZ61" s="9">
        <f t="shared" si="19"/>
        <v>0.16336025293377604</v>
      </c>
      <c r="CA61" s="9"/>
      <c r="CB61" s="9"/>
      <c r="CC61" s="9"/>
      <c r="CD61" s="9"/>
      <c r="CE61" s="9"/>
    </row>
    <row r="62" spans="2:83">
      <c r="B62">
        <v>58</v>
      </c>
      <c r="C62">
        <v>56.773161097981003</v>
      </c>
      <c r="D62">
        <v>5.0376004292593004</v>
      </c>
      <c r="E62">
        <v>55.702631629590996</v>
      </c>
      <c r="F62">
        <v>7.9978137780044998</v>
      </c>
      <c r="G62">
        <v>56.016548721782002</v>
      </c>
      <c r="H62">
        <v>6.2515584892681</v>
      </c>
      <c r="I62">
        <v>56.780780814377003</v>
      </c>
      <c r="J62">
        <v>6.0398783654599999</v>
      </c>
      <c r="K62">
        <v>55.556866433606999</v>
      </c>
      <c r="L62">
        <v>5.1853321140043001</v>
      </c>
      <c r="M62">
        <v>58</v>
      </c>
      <c r="N62">
        <v>56.773161097981003</v>
      </c>
      <c r="O62">
        <v>5.1432020853899001</v>
      </c>
      <c r="P62">
        <v>55.702631629590996</v>
      </c>
      <c r="Q62">
        <v>7.7366018879366001</v>
      </c>
      <c r="R62">
        <v>56.016548721782002</v>
      </c>
      <c r="S62">
        <v>5.8430125764826002</v>
      </c>
      <c r="T62">
        <v>56.780780814377003</v>
      </c>
      <c r="U62">
        <v>5.0420950032276002</v>
      </c>
      <c r="V62">
        <v>55.556866433606999</v>
      </c>
      <c r="W62">
        <v>4.3027830990249996</v>
      </c>
      <c r="Y62">
        <v>58</v>
      </c>
      <c r="Z62">
        <v>56.981674085443998</v>
      </c>
      <c r="AA62">
        <v>5.4669233158201997</v>
      </c>
      <c r="AB62">
        <v>56.945104427529003</v>
      </c>
      <c r="AC62">
        <v>6.7132516715337003</v>
      </c>
      <c r="AD62">
        <v>56.886452750453003</v>
      </c>
      <c r="AE62">
        <v>5.9044344914472999</v>
      </c>
      <c r="AF62">
        <v>57.0179471167</v>
      </c>
      <c r="AG62">
        <v>5.0473325175344002</v>
      </c>
      <c r="AH62">
        <v>57.064109764949002</v>
      </c>
      <c r="AI62">
        <v>5.0056868344009002</v>
      </c>
      <c r="BD62" s="2">
        <v>1</v>
      </c>
      <c r="BE62" s="9">
        <f t="shared" si="0"/>
        <v>0.10450751714037908</v>
      </c>
      <c r="BF62" s="9">
        <f t="shared" si="1"/>
        <v>1.6585110827478836E-2</v>
      </c>
      <c r="BG62" s="9">
        <f t="shared" si="2"/>
        <v>0.98808364140766014</v>
      </c>
      <c r="BH62" s="9">
        <f t="shared" si="3"/>
        <v>9.6886314212997093E-2</v>
      </c>
      <c r="BI62" s="9">
        <f t="shared" si="20"/>
        <v>5.3802433202716135E-5</v>
      </c>
      <c r="BJ62" s="9">
        <f t="shared" si="21"/>
        <v>0.14453611832376739</v>
      </c>
      <c r="BK62" s="9">
        <f t="shared" si="4"/>
        <v>9.0514722933417917E-4</v>
      </c>
      <c r="BL62" s="9">
        <f t="shared" si="5"/>
        <v>0.70515397313437012</v>
      </c>
      <c r="BM62" s="9">
        <f t="shared" si="6"/>
        <v>0.5688670994163777</v>
      </c>
      <c r="BN62" s="9">
        <f t="shared" si="7"/>
        <v>0.78214626310168844</v>
      </c>
      <c r="BP62" s="9">
        <f t="shared" si="8"/>
        <v>0.10450751714037908</v>
      </c>
      <c r="BQ62" s="9">
        <f t="shared" si="9"/>
        <v>0.98808364140766014</v>
      </c>
      <c r="BR62" s="9">
        <f t="shared" si="23"/>
        <v>5.3802433202716135E-5</v>
      </c>
      <c r="BS62" s="9">
        <f t="shared" si="10"/>
        <v>9.0514722933417917E-4</v>
      </c>
      <c r="BT62" s="9">
        <f t="shared" si="11"/>
        <v>0.5688670994163777</v>
      </c>
      <c r="BV62" s="9">
        <f t="shared" si="12"/>
        <v>6.2821525998989422E-2</v>
      </c>
      <c r="BW62" s="9">
        <f t="shared" si="17"/>
        <v>0.12926453665515228</v>
      </c>
      <c r="BX62" s="9">
        <f t="shared" si="22"/>
        <v>1.2549653280222396E-3</v>
      </c>
      <c r="BY62" s="9">
        <f t="shared" si="18"/>
        <v>5.9765435017613841E-3</v>
      </c>
      <c r="BZ62" s="9">
        <f t="shared" si="19"/>
        <v>0.17677134340279874</v>
      </c>
      <c r="CA62" s="9"/>
      <c r="CB62" s="9"/>
      <c r="CC62" s="9"/>
      <c r="CD62" s="9"/>
      <c r="CE62" s="9"/>
    </row>
    <row r="63" spans="2:83">
      <c r="B63">
        <v>59</v>
      </c>
      <c r="C63">
        <v>57.773170794023997</v>
      </c>
      <c r="D63">
        <v>5.0171635038332001</v>
      </c>
      <c r="E63">
        <v>56.702633431121001</v>
      </c>
      <c r="F63">
        <v>8.0011084472844001</v>
      </c>
      <c r="G63">
        <v>57.016571800525</v>
      </c>
      <c r="H63">
        <v>6.2249733580636004</v>
      </c>
      <c r="I63">
        <v>57.780829992949997</v>
      </c>
      <c r="J63">
        <v>5.8736917756105003</v>
      </c>
      <c r="K63">
        <v>56.557092053406002</v>
      </c>
      <c r="L63">
        <v>5.1511044637646002</v>
      </c>
      <c r="M63">
        <v>59</v>
      </c>
      <c r="N63">
        <v>57.773170794023997</v>
      </c>
      <c r="O63">
        <v>5.1459466969427003</v>
      </c>
      <c r="P63">
        <v>56.702633431121001</v>
      </c>
      <c r="Q63">
        <v>7.6898427822761999</v>
      </c>
      <c r="R63">
        <v>57.016571800525</v>
      </c>
      <c r="S63">
        <v>5.8447942971939</v>
      </c>
      <c r="T63">
        <v>57.780829992949997</v>
      </c>
      <c r="U63">
        <v>5.0339573097616999</v>
      </c>
      <c r="V63">
        <v>56.557092053406002</v>
      </c>
      <c r="W63">
        <v>4.2667141296351003</v>
      </c>
      <c r="Y63">
        <v>59</v>
      </c>
      <c r="Z63">
        <v>57.981352578200998</v>
      </c>
      <c r="AA63">
        <v>5.4692229211540999</v>
      </c>
      <c r="AB63">
        <v>57.944141347314002</v>
      </c>
      <c r="AC63">
        <v>6.6958188180742999</v>
      </c>
      <c r="AD63">
        <v>57.884460693427997</v>
      </c>
      <c r="AE63">
        <v>5.8521293113863004</v>
      </c>
      <c r="AF63">
        <v>58.018261978392999</v>
      </c>
      <c r="AG63">
        <v>5.0640429746095004</v>
      </c>
      <c r="AH63">
        <v>58.065234497661997</v>
      </c>
      <c r="AI63">
        <v>5.0209469182464002</v>
      </c>
      <c r="BD63" s="2">
        <v>1</v>
      </c>
      <c r="BE63" s="9">
        <f t="shared" si="0"/>
        <v>0.10393663546222601</v>
      </c>
      <c r="BF63" s="9">
        <f t="shared" si="1"/>
        <v>2.9768794545321043E-2</v>
      </c>
      <c r="BG63" s="9">
        <f t="shared" si="2"/>
        <v>0.96164114351501939</v>
      </c>
      <c r="BH63" s="9">
        <f t="shared" si="3"/>
        <v>0.10570089091045251</v>
      </c>
      <c r="BI63" s="9">
        <f t="shared" si="20"/>
        <v>1.653059745850364E-3</v>
      </c>
      <c r="BJ63" s="9">
        <f t="shared" si="21"/>
        <v>0.13360977633400029</v>
      </c>
      <c r="BK63" s="9">
        <f t="shared" si="4"/>
        <v>3.7814810660370016E-3</v>
      </c>
      <c r="BL63" s="9">
        <f t="shared" si="5"/>
        <v>0.5256644518536373</v>
      </c>
      <c r="BM63" s="9">
        <f t="shared" si="6"/>
        <v>0.58481189231566144</v>
      </c>
      <c r="BN63" s="9">
        <f t="shared" si="7"/>
        <v>0.92291301240835244</v>
      </c>
      <c r="BP63" s="9">
        <f t="shared" si="8"/>
        <v>0.10393663546222601</v>
      </c>
      <c r="BQ63" s="9">
        <f t="shared" si="9"/>
        <v>0.96164114351501939</v>
      </c>
      <c r="BR63" s="9">
        <f t="shared" si="23"/>
        <v>1.653059745850364E-3</v>
      </c>
      <c r="BS63" s="9">
        <f t="shared" si="10"/>
        <v>3.7814810660370016E-3</v>
      </c>
      <c r="BT63" s="9">
        <f t="shared" si="11"/>
        <v>0.58481189231566144</v>
      </c>
      <c r="BV63" s="9">
        <f t="shared" si="12"/>
        <v>6.261631026241074E-2</v>
      </c>
      <c r="BW63" s="9">
        <f t="shared" si="17"/>
        <v>0.12802914187140574</v>
      </c>
      <c r="BX63" s="9">
        <f t="shared" si="22"/>
        <v>6.9613430495735085E-3</v>
      </c>
      <c r="BY63" s="9">
        <f t="shared" si="18"/>
        <v>1.225155741369173E-2</v>
      </c>
      <c r="BZ63" s="9">
        <f t="shared" si="19"/>
        <v>0.17903173480848464</v>
      </c>
      <c r="CA63" s="9"/>
      <c r="CB63" s="9"/>
      <c r="CC63" s="9"/>
      <c r="CD63" s="9"/>
      <c r="CE63" s="9"/>
    </row>
    <row r="64" spans="2:83">
      <c r="B64">
        <v>60</v>
      </c>
      <c r="C64">
        <v>58.773180490046002</v>
      </c>
      <c r="D64">
        <v>4.9761549513223002</v>
      </c>
      <c r="E64">
        <v>57.702635232672002</v>
      </c>
      <c r="F64">
        <v>7.9845684630017999</v>
      </c>
      <c r="G64">
        <v>58.016594879296001</v>
      </c>
      <c r="H64">
        <v>6.2060429958774002</v>
      </c>
      <c r="I64">
        <v>58.780879171551</v>
      </c>
      <c r="J64">
        <v>5.7442868911621003</v>
      </c>
      <c r="K64">
        <v>57.557317673204999</v>
      </c>
      <c r="L64">
        <v>5.2321606720069997</v>
      </c>
      <c r="M64">
        <v>60</v>
      </c>
      <c r="N64">
        <v>58.773180490046002</v>
      </c>
      <c r="O64">
        <v>5.1486913084917996</v>
      </c>
      <c r="P64">
        <v>57.702635232672002</v>
      </c>
      <c r="Q64">
        <v>7.6594517287194002</v>
      </c>
      <c r="R64">
        <v>58.016594879296001</v>
      </c>
      <c r="S64">
        <v>5.8405162850421997</v>
      </c>
      <c r="T64">
        <v>58.780879171551</v>
      </c>
      <c r="U64">
        <v>5.0192596834977001</v>
      </c>
      <c r="V64">
        <v>57.557317673204999</v>
      </c>
      <c r="W64">
        <v>4.2714770547800001</v>
      </c>
      <c r="Y64">
        <v>60</v>
      </c>
      <c r="Z64">
        <v>58.981031070928999</v>
      </c>
      <c r="AA64">
        <v>5.4710833609096996</v>
      </c>
      <c r="AB64">
        <v>58.943178267107001</v>
      </c>
      <c r="AC64">
        <v>6.6788186966860001</v>
      </c>
      <c r="AD64">
        <v>58.882468636429998</v>
      </c>
      <c r="AE64">
        <v>5.7998584475954003</v>
      </c>
      <c r="AF64">
        <v>59.018576840092003</v>
      </c>
      <c r="AG64">
        <v>5.0807534316843004</v>
      </c>
      <c r="AH64">
        <v>59.066359230381998</v>
      </c>
      <c r="AI64">
        <v>5.0362070020919001</v>
      </c>
      <c r="BD64" s="2">
        <v>1</v>
      </c>
      <c r="BE64" s="9">
        <f t="shared" si="0"/>
        <v>0.10336719361427606</v>
      </c>
      <c r="BF64" s="9">
        <f t="shared" si="1"/>
        <v>4.7908762288177878E-2</v>
      </c>
      <c r="BG64" s="9">
        <f t="shared" si="2"/>
        <v>0.9840860596772002</v>
      </c>
      <c r="BH64" s="9">
        <f t="shared" si="3"/>
        <v>9.0303973141183075E-2</v>
      </c>
      <c r="BI64" s="9">
        <f t="shared" si="20"/>
        <v>3.6031874023631076E-3</v>
      </c>
      <c r="BJ64" s="9">
        <f t="shared" si="21"/>
        <v>0.10377403854802078</v>
      </c>
      <c r="BK64" s="9">
        <f t="shared" si="4"/>
        <v>6.9922251856436258E-3</v>
      </c>
      <c r="BL64" s="9">
        <f t="shared" si="5"/>
        <v>0.57708462165591634</v>
      </c>
      <c r="BM64" s="9">
        <f t="shared" si="6"/>
        <v>0.55060239494263885</v>
      </c>
      <c r="BN64" s="9">
        <f t="shared" si="7"/>
        <v>1.1076449969169149</v>
      </c>
      <c r="BP64" s="9">
        <f t="shared" si="8"/>
        <v>0.10336719361427606</v>
      </c>
      <c r="BQ64" s="9">
        <f t="shared" si="9"/>
        <v>0.9840860596772002</v>
      </c>
      <c r="BR64" s="9">
        <f t="shared" si="23"/>
        <v>3.6031874023631076E-3</v>
      </c>
      <c r="BS64" s="9">
        <f t="shared" si="10"/>
        <v>6.9922251856436258E-3</v>
      </c>
      <c r="BT64" s="9">
        <f t="shared" si="11"/>
        <v>0.55060239494263885</v>
      </c>
      <c r="BV64" s="9">
        <f t="shared" si="12"/>
        <v>6.2411273526644682E-2</v>
      </c>
      <c r="BW64" s="9">
        <f t="shared" si="17"/>
        <v>0.12960977162864959</v>
      </c>
      <c r="BX64" s="9">
        <f t="shared" si="22"/>
        <v>1.0335837465539318E-2</v>
      </c>
      <c r="BY64" s="9">
        <f t="shared" si="18"/>
        <v>1.6677726631239956E-2</v>
      </c>
      <c r="BZ64" s="9">
        <f t="shared" si="19"/>
        <v>0.17221227538939124</v>
      </c>
      <c r="CA64" s="9"/>
      <c r="CB64" s="9"/>
      <c r="CC64" s="9"/>
      <c r="CD64" s="9"/>
      <c r="CE64" s="9"/>
    </row>
    <row r="65" spans="2:83">
      <c r="B65">
        <v>61</v>
      </c>
      <c r="C65">
        <v>59.773190186089003</v>
      </c>
      <c r="D65">
        <v>4.9325554090774002</v>
      </c>
      <c r="E65">
        <v>58.702637034201999</v>
      </c>
      <c r="F65">
        <v>7.9543358888673001</v>
      </c>
      <c r="G65">
        <v>59.016617958067002</v>
      </c>
      <c r="H65">
        <v>6.1297539206826004</v>
      </c>
      <c r="I65">
        <v>59.780928350122998</v>
      </c>
      <c r="J65">
        <v>5.7735052636562996</v>
      </c>
      <c r="K65">
        <v>58.557543293004002</v>
      </c>
      <c r="L65">
        <v>5.3612333264318002</v>
      </c>
      <c r="M65">
        <v>61</v>
      </c>
      <c r="N65">
        <v>59.773190186089003</v>
      </c>
      <c r="O65">
        <v>5.1514361124026999</v>
      </c>
      <c r="P65">
        <v>58.702637034201999</v>
      </c>
      <c r="Q65">
        <v>7.6538296940206996</v>
      </c>
      <c r="R65">
        <v>59.016617958067002</v>
      </c>
      <c r="S65">
        <v>5.8076141396123004</v>
      </c>
      <c r="T65">
        <v>59.780928350122998</v>
      </c>
      <c r="U65">
        <v>5.0138444040249004</v>
      </c>
      <c r="V65">
        <v>58.557543293004002</v>
      </c>
      <c r="W65">
        <v>4.3087861795798004</v>
      </c>
      <c r="Y65">
        <v>61</v>
      </c>
      <c r="Z65">
        <v>59.980709563650997</v>
      </c>
      <c r="AA65">
        <v>5.4729438006689</v>
      </c>
      <c r="AB65">
        <v>59.942215186892</v>
      </c>
      <c r="AC65">
        <v>6.6618185752940997</v>
      </c>
      <c r="AD65">
        <v>59.880476579426002</v>
      </c>
      <c r="AE65">
        <v>5.7475875838026997</v>
      </c>
      <c r="AF65">
        <v>60.018891701792001</v>
      </c>
      <c r="AG65">
        <v>5.0974639303667999</v>
      </c>
      <c r="AH65">
        <v>60.067483963095</v>
      </c>
      <c r="AI65">
        <v>5.0508120517316</v>
      </c>
      <c r="BD65" s="2">
        <v>1</v>
      </c>
      <c r="BE65" s="9">
        <f t="shared" si="0"/>
        <v>0.10279974238909001</v>
      </c>
      <c r="BF65" s="9">
        <f t="shared" si="1"/>
        <v>6.2616073559399202E-2</v>
      </c>
      <c r="BG65" s="9">
        <f t="shared" si="2"/>
        <v>0.99647454156337179</v>
      </c>
      <c r="BH65" s="9">
        <f t="shared" si="3"/>
        <v>8.8245646879571302E-2</v>
      </c>
      <c r="BI65" s="9">
        <f t="shared" si="20"/>
        <v>3.7305038465591063E-3</v>
      </c>
      <c r="BJ65" s="9">
        <f t="shared" si="21"/>
        <v>6.9238662388679303E-2</v>
      </c>
      <c r="BK65" s="9">
        <f t="shared" si="4"/>
        <v>8.5741338808065608E-3</v>
      </c>
      <c r="BL65" s="9">
        <f t="shared" si="5"/>
        <v>0.80885829944175169</v>
      </c>
      <c r="BM65" s="9">
        <f t="shared" si="6"/>
        <v>0.54391939930607469</v>
      </c>
      <c r="BN65" s="9">
        <f t="shared" si="7"/>
        <v>1.3537377206424419</v>
      </c>
      <c r="BP65" s="9">
        <f t="shared" si="8"/>
        <v>0.10279974238909001</v>
      </c>
      <c r="BQ65" s="9">
        <f t="shared" si="9"/>
        <v>0.99647454156337179</v>
      </c>
      <c r="BR65" s="9">
        <f t="shared" si="23"/>
        <v>3.7305038465591063E-3</v>
      </c>
      <c r="BS65" s="9">
        <f t="shared" si="10"/>
        <v>8.5741338808065608E-3</v>
      </c>
      <c r="BT65" s="9">
        <f t="shared" si="11"/>
        <v>0.54391939930607469</v>
      </c>
      <c r="BV65" s="9">
        <f t="shared" si="12"/>
        <v>6.2206592216497394E-2</v>
      </c>
      <c r="BW65" s="9">
        <f t="shared" si="17"/>
        <v>0.13060691450549258</v>
      </c>
      <c r="BX65" s="9">
        <f t="shared" si="22"/>
        <v>1.0610435048049718E-2</v>
      </c>
      <c r="BY65" s="9">
        <f t="shared" si="18"/>
        <v>1.843974568150171E-2</v>
      </c>
      <c r="BZ65" s="9">
        <f t="shared" si="19"/>
        <v>0.17041103658521725</v>
      </c>
      <c r="CA65" s="9"/>
      <c r="CB65" s="9"/>
      <c r="CC65" s="9"/>
      <c r="CD65" s="9"/>
      <c r="CE65" s="9"/>
    </row>
    <row r="66" spans="2:83">
      <c r="B66">
        <v>62</v>
      </c>
      <c r="C66">
        <v>60.773199882104002</v>
      </c>
      <c r="D66">
        <v>4.9039482118860001</v>
      </c>
      <c r="E66">
        <v>59.702638835732003</v>
      </c>
      <c r="F66">
        <v>7.9401157965657996</v>
      </c>
      <c r="G66">
        <v>60.016641036838998</v>
      </c>
      <c r="H66">
        <v>6.0195269753857996</v>
      </c>
      <c r="I66">
        <v>60.780977528717003</v>
      </c>
      <c r="J66">
        <v>5.9209433857359004</v>
      </c>
      <c r="K66">
        <v>59.557768912831001</v>
      </c>
      <c r="L66">
        <v>5.4913260031425999</v>
      </c>
      <c r="M66">
        <v>62</v>
      </c>
      <c r="N66">
        <v>60.773199882104002</v>
      </c>
      <c r="O66">
        <v>5.1541802513202004</v>
      </c>
      <c r="P66">
        <v>59.702638835732003</v>
      </c>
      <c r="Q66">
        <v>7.6430541078888998</v>
      </c>
      <c r="R66">
        <v>60.016641036838998</v>
      </c>
      <c r="S66">
        <v>5.7563945707134003</v>
      </c>
      <c r="T66">
        <v>60.780977528717003</v>
      </c>
      <c r="U66">
        <v>5.0215778874863002</v>
      </c>
      <c r="V66">
        <v>59.557768912831001</v>
      </c>
      <c r="W66">
        <v>4.3278236522027997</v>
      </c>
      <c r="Y66">
        <v>62</v>
      </c>
      <c r="Z66">
        <v>60.980388056380001</v>
      </c>
      <c r="AA66">
        <v>5.4748042404244002</v>
      </c>
      <c r="AB66">
        <v>60.941252106676998</v>
      </c>
      <c r="AC66">
        <v>6.6448183934590004</v>
      </c>
      <c r="AD66">
        <v>60.878484522400001</v>
      </c>
      <c r="AE66">
        <v>5.6953167200098997</v>
      </c>
      <c r="AF66">
        <v>61.019206563483998</v>
      </c>
      <c r="AG66">
        <v>5.1141745066514002</v>
      </c>
      <c r="AH66">
        <v>61.068608695815001</v>
      </c>
      <c r="AI66">
        <v>5.0653325669326996</v>
      </c>
      <c r="BD66" s="2">
        <v>1</v>
      </c>
      <c r="BE66" s="9">
        <f t="shared" si="0"/>
        <v>0.1044055104829231</v>
      </c>
      <c r="BF66" s="9">
        <f t="shared" si="1"/>
        <v>6.965092937165418E-2</v>
      </c>
      <c r="BG66" s="9">
        <f t="shared" si="2"/>
        <v>0.97501231392146004</v>
      </c>
      <c r="BH66" s="9">
        <f t="shared" si="3"/>
        <v>8.6113137423377367E-2</v>
      </c>
      <c r="BI66" s="9">
        <f t="shared" si="20"/>
        <v>2.0757184468031768E-3</v>
      </c>
      <c r="BJ66" s="9">
        <f t="shared" si="21"/>
        <v>6.2896017757653619E-2</v>
      </c>
      <c r="BK66" s="9">
        <f t="shared" si="4"/>
        <v>6.4103158868996576E-3</v>
      </c>
      <c r="BL66" s="9">
        <f t="shared" si="5"/>
        <v>0.77934300926000644</v>
      </c>
      <c r="BM66" s="9">
        <f t="shared" si="6"/>
        <v>0.53820848090283357</v>
      </c>
      <c r="BN66" s="9">
        <f t="shared" si="7"/>
        <v>0.98195140778805956</v>
      </c>
      <c r="BP66" s="9">
        <f t="shared" si="8"/>
        <v>0.1044055104829231</v>
      </c>
      <c r="BQ66" s="9">
        <f t="shared" si="9"/>
        <v>0.97501231392146004</v>
      </c>
      <c r="BR66" s="9">
        <f t="shared" si="23"/>
        <v>2.0757184468031768E-3</v>
      </c>
      <c r="BS66" s="9">
        <f t="shared" si="10"/>
        <v>6.4103158868996576E-3</v>
      </c>
      <c r="BT66" s="9">
        <f t="shared" si="11"/>
        <v>0.53820848090283357</v>
      </c>
      <c r="BV66" s="9">
        <f t="shared" si="12"/>
        <v>6.2657187991601082E-2</v>
      </c>
      <c r="BW66" s="9">
        <f t="shared" si="17"/>
        <v>0.12966451940842624</v>
      </c>
      <c r="BX66" s="9">
        <f t="shared" si="22"/>
        <v>8.0091438355209058E-3</v>
      </c>
      <c r="BY66" s="9">
        <f t="shared" si="18"/>
        <v>1.5851770261783051E-2</v>
      </c>
      <c r="BZ66" s="9">
        <f t="shared" si="19"/>
        <v>0.16891438379691931</v>
      </c>
      <c r="CA66" s="9"/>
      <c r="CB66" s="9"/>
      <c r="CC66" s="9"/>
      <c r="CD66" s="9"/>
      <c r="CE66" s="9"/>
    </row>
    <row r="67" spans="2:83">
      <c r="B67">
        <v>63</v>
      </c>
      <c r="C67">
        <v>61.773209578126</v>
      </c>
      <c r="D67">
        <v>4.8930103172315</v>
      </c>
      <c r="E67">
        <v>60.702640637254</v>
      </c>
      <c r="F67">
        <v>7.9086956716012002</v>
      </c>
      <c r="G67">
        <v>61.016664115609998</v>
      </c>
      <c r="H67">
        <v>5.9392955897219997</v>
      </c>
      <c r="I67">
        <v>61.781026707290003</v>
      </c>
      <c r="J67">
        <v>5.9336246951170004</v>
      </c>
      <c r="K67">
        <v>60.557994532629998</v>
      </c>
      <c r="L67">
        <v>5.3341226786723999</v>
      </c>
      <c r="M67">
        <v>63</v>
      </c>
      <c r="N67">
        <v>61.773209578126</v>
      </c>
      <c r="O67">
        <v>5.1569249423882999</v>
      </c>
      <c r="P67">
        <v>60.702640637254</v>
      </c>
      <c r="Q67">
        <v>7.6152452713230998</v>
      </c>
      <c r="R67">
        <v>61.016664115609998</v>
      </c>
      <c r="S67">
        <v>5.6885048048879998</v>
      </c>
      <c r="T67">
        <v>61.781026707290003</v>
      </c>
      <c r="U67">
        <v>5.0508206346030002</v>
      </c>
      <c r="V67">
        <v>60.557994532629998</v>
      </c>
      <c r="W67">
        <v>4.3431880653965997</v>
      </c>
      <c r="Y67">
        <v>63</v>
      </c>
      <c r="Z67">
        <v>61.980066549108003</v>
      </c>
      <c r="AA67">
        <v>5.4800433579621002</v>
      </c>
      <c r="AB67">
        <v>61.940289026442002</v>
      </c>
      <c r="AC67">
        <v>6.6278181530396996</v>
      </c>
      <c r="AD67">
        <v>61.876492465402997</v>
      </c>
      <c r="AE67">
        <v>5.6429447516966</v>
      </c>
      <c r="AF67">
        <v>62.019521425184003</v>
      </c>
      <c r="AG67">
        <v>5.1308850829362003</v>
      </c>
      <c r="AH67">
        <v>62.069733428527996</v>
      </c>
      <c r="AI67">
        <v>5.0768150011772004</v>
      </c>
      <c r="BD67" s="2">
        <v>1</v>
      </c>
      <c r="BE67" s="9">
        <f t="shared" si="0"/>
        <v>0.10406363657864177</v>
      </c>
      <c r="BF67" s="9">
        <f t="shared" si="1"/>
        <v>7.4360663570071886E-2</v>
      </c>
      <c r="BG67" s="9">
        <f t="shared" si="2"/>
        <v>0.9474044443929075</v>
      </c>
      <c r="BH67" s="9">
        <f t="shared" si="3"/>
        <v>7.0207135290569073E-2</v>
      </c>
      <c r="BI67" s="9">
        <f t="shared" si="20"/>
        <v>1.84643758437428E-4</v>
      </c>
      <c r="BJ67" s="9">
        <f t="shared" si="21"/>
        <v>8.7959772252012444E-2</v>
      </c>
      <c r="BK67" s="9">
        <f t="shared" si="4"/>
        <v>3.4637796963267581E-3</v>
      </c>
      <c r="BL67" s="9">
        <f t="shared" si="5"/>
        <v>0.45751060023062401</v>
      </c>
      <c r="BM67" s="9">
        <f t="shared" si="6"/>
        <v>0.5076685574906542</v>
      </c>
      <c r="BN67" s="9">
        <f t="shared" si="7"/>
        <v>0.39991402157860334</v>
      </c>
      <c r="BP67" s="9">
        <f t="shared" si="8"/>
        <v>0.10406363657864177</v>
      </c>
      <c r="BQ67" s="9">
        <f t="shared" si="9"/>
        <v>0.9474044443929075</v>
      </c>
      <c r="BR67" s="9">
        <f t="shared" si="23"/>
        <v>1.84643758437428E-4</v>
      </c>
      <c r="BS67" s="9">
        <f t="shared" si="10"/>
        <v>3.4637796963267581E-3</v>
      </c>
      <c r="BT67" s="9">
        <f t="shared" si="11"/>
        <v>0.5076685574906542</v>
      </c>
      <c r="BV67" s="9">
        <f t="shared" si="12"/>
        <v>6.2520158678619098E-2</v>
      </c>
      <c r="BW67" s="9">
        <f t="shared" si="17"/>
        <v>0.12833938066595882</v>
      </c>
      <c r="BX67" s="9">
        <f t="shared" si="22"/>
        <v>2.4247139009277037E-3</v>
      </c>
      <c r="BY67" s="9">
        <f t="shared" si="18"/>
        <v>1.1565029740878405E-2</v>
      </c>
      <c r="BZ67" s="9">
        <f t="shared" si="19"/>
        <v>0.1628423180172649</v>
      </c>
      <c r="CA67" s="9"/>
      <c r="CB67" s="9"/>
      <c r="CC67" s="9"/>
      <c r="CD67" s="9"/>
      <c r="CE67" s="9"/>
    </row>
    <row r="68" spans="2:83">
      <c r="B68">
        <v>64</v>
      </c>
      <c r="C68">
        <v>62.773219274169001</v>
      </c>
      <c r="D68">
        <v>4.8870676066799001</v>
      </c>
      <c r="E68">
        <v>61.702642438783997</v>
      </c>
      <c r="F68">
        <v>7.8491312353181</v>
      </c>
      <c r="G68">
        <v>62.016687194380999</v>
      </c>
      <c r="H68">
        <v>5.9006922224225002</v>
      </c>
      <c r="I68">
        <v>62.781075885889997</v>
      </c>
      <c r="J68">
        <v>5.7653475636179996</v>
      </c>
      <c r="K68">
        <v>61.558220152429001</v>
      </c>
      <c r="L68">
        <v>5.0078388854527001</v>
      </c>
      <c r="M68">
        <v>64</v>
      </c>
      <c r="N68">
        <v>62.773219274169001</v>
      </c>
      <c r="O68">
        <v>5.1597591239114999</v>
      </c>
      <c r="P68">
        <v>61.702642438783997</v>
      </c>
      <c r="Q68">
        <v>7.5841649444610004</v>
      </c>
      <c r="R68">
        <v>62.016687194380999</v>
      </c>
      <c r="S68">
        <v>5.6041120945446998</v>
      </c>
      <c r="T68">
        <v>62.781075885889997</v>
      </c>
      <c r="U68">
        <v>5.088952264824</v>
      </c>
      <c r="V68">
        <v>61.558220152429001</v>
      </c>
      <c r="W68">
        <v>4.3754513289823</v>
      </c>
      <c r="Y68">
        <v>64</v>
      </c>
      <c r="Z68">
        <v>62.97974504183</v>
      </c>
      <c r="AA68">
        <v>5.4823480830818996</v>
      </c>
      <c r="AB68">
        <v>62.939325946227001</v>
      </c>
      <c r="AC68">
        <v>6.6108179126203996</v>
      </c>
      <c r="AD68">
        <v>62.874500408397999</v>
      </c>
      <c r="AE68">
        <v>5.5905237260467002</v>
      </c>
      <c r="AF68">
        <v>63.019836286876</v>
      </c>
      <c r="AG68">
        <v>5.1478061491166001</v>
      </c>
      <c r="AH68">
        <v>63.070858161247997</v>
      </c>
      <c r="AI68">
        <v>5.0879599657655001</v>
      </c>
      <c r="BD68" s="2">
        <v>1</v>
      </c>
      <c r="BE68" s="9">
        <f t="shared" si="0"/>
        <v>0.10354991844863938</v>
      </c>
      <c r="BF68" s="9">
        <f t="shared" si="1"/>
        <v>7.9050541605085831E-2</v>
      </c>
      <c r="BG68" s="9">
        <f t="shared" si="2"/>
        <v>0.92222860307964749</v>
      </c>
      <c r="BH68" s="9">
        <f t="shared" si="3"/>
        <v>4.0495443609960623E-2</v>
      </c>
      <c r="BI68" s="9">
        <f t="shared" si="20"/>
        <v>3.0164288588374572E-4</v>
      </c>
      <c r="BJ68" s="9">
        <f t="shared" si="21"/>
        <v>0.1130426515422621</v>
      </c>
      <c r="BK68" s="9">
        <f t="shared" si="4"/>
        <v>2.4098108028259373E-3</v>
      </c>
      <c r="BL68" s="9">
        <f t="shared" si="5"/>
        <v>0.2066536928464939</v>
      </c>
      <c r="BM68" s="9">
        <f t="shared" si="6"/>
        <v>0.45297102638756032</v>
      </c>
      <c r="BN68" s="9">
        <f t="shared" si="7"/>
        <v>0.26338293153432457</v>
      </c>
      <c r="BP68" s="9">
        <f t="shared" si="8"/>
        <v>0.10354991844863938</v>
      </c>
      <c r="BQ68" s="9">
        <f t="shared" si="9"/>
        <v>0.92222860307964749</v>
      </c>
      <c r="BR68" s="9">
        <f t="shared" si="23"/>
        <v>3.0164288588374572E-4</v>
      </c>
      <c r="BS68" s="9">
        <f t="shared" si="10"/>
        <v>2.4098108028259373E-3</v>
      </c>
      <c r="BT68" s="9">
        <f t="shared" si="11"/>
        <v>0.45297102638756032</v>
      </c>
      <c r="BV68" s="9">
        <f t="shared" si="12"/>
        <v>6.2328179414022196E-2</v>
      </c>
      <c r="BW68" s="9">
        <f t="shared" si="17"/>
        <v>0.12714372866026397</v>
      </c>
      <c r="BX68" s="9">
        <f t="shared" si="22"/>
        <v>3.1459343520614191E-3</v>
      </c>
      <c r="BY68" s="9">
        <f t="shared" si="18"/>
        <v>9.600834374169899E-3</v>
      </c>
      <c r="BZ68" s="9">
        <f t="shared" si="19"/>
        <v>0.15203793661342829</v>
      </c>
      <c r="CA68" s="9"/>
      <c r="CB68" s="9"/>
      <c r="CC68" s="9"/>
      <c r="CD68" s="9"/>
      <c r="CE68" s="9"/>
    </row>
    <row r="69" spans="2:83">
      <c r="B69">
        <v>65</v>
      </c>
      <c r="C69">
        <v>63.773228970182998</v>
      </c>
      <c r="D69">
        <v>4.8817017951660002</v>
      </c>
      <c r="E69">
        <v>62.702644240334998</v>
      </c>
      <c r="F69">
        <v>7.7543194184367996</v>
      </c>
      <c r="G69">
        <v>63.016710273123998</v>
      </c>
      <c r="H69">
        <v>5.8569529916803997</v>
      </c>
      <c r="I69">
        <v>63.781125064462998</v>
      </c>
      <c r="J69">
        <v>5.5676707037637003</v>
      </c>
      <c r="K69">
        <v>62.558445772227998</v>
      </c>
      <c r="L69">
        <v>4.9399406206721004</v>
      </c>
      <c r="M69">
        <v>65</v>
      </c>
      <c r="N69">
        <v>63.773228970182998</v>
      </c>
      <c r="O69">
        <v>5.1628610767219998</v>
      </c>
      <c r="P69">
        <v>62.702644240334998</v>
      </c>
      <c r="Q69">
        <v>7.5530846212223004</v>
      </c>
      <c r="R69">
        <v>63.016710273123998</v>
      </c>
      <c r="S69">
        <v>5.5207348310431996</v>
      </c>
      <c r="T69">
        <v>63.781125064462998</v>
      </c>
      <c r="U69">
        <v>5.1130789167212001</v>
      </c>
      <c r="V69">
        <v>62.558445772227998</v>
      </c>
      <c r="W69">
        <v>4.4267321527623</v>
      </c>
      <c r="Y69">
        <v>65</v>
      </c>
      <c r="Z69">
        <v>63.979423534558997</v>
      </c>
      <c r="AA69">
        <v>5.4846528082016004</v>
      </c>
      <c r="AB69">
        <v>63.938362866012</v>
      </c>
      <c r="AC69">
        <v>6.5927572795935996</v>
      </c>
      <c r="AD69">
        <v>63.872508351373</v>
      </c>
      <c r="AE69">
        <v>5.5381027003968004</v>
      </c>
      <c r="AF69">
        <v>64.020151148574996</v>
      </c>
      <c r="AG69">
        <v>5.1621687405427004</v>
      </c>
      <c r="AH69">
        <v>64.071982893961007</v>
      </c>
      <c r="AI69">
        <v>5.0997633752085996</v>
      </c>
      <c r="BD69" s="2">
        <v>1</v>
      </c>
      <c r="BE69" s="9">
        <f t="shared" ref="BE69:BE132" si="24">(O70-AA70)^2</f>
        <v>0.10292521055836774</v>
      </c>
      <c r="BF69" s="9">
        <f t="shared" ref="BF69:BF132" si="25">(D70-O70)^2</f>
        <v>8.3586512343625477E-2</v>
      </c>
      <c r="BG69" s="9">
        <f t="shared" ref="BG69:BG132" si="26">(Q70-AC70)^2</f>
        <v>0.9006057540836484</v>
      </c>
      <c r="BH69" s="9">
        <f t="shared" ref="BH69:BH132" si="27">(F70-Q70)^2</f>
        <v>9.6314117919826872E-3</v>
      </c>
      <c r="BI69" s="9">
        <f t="shared" ref="BI69:BI132" si="28">(S70-AE70)^2</f>
        <v>2.2169397258488214E-3</v>
      </c>
      <c r="BJ69" s="9">
        <f t="shared" ref="BJ69:BJ132" si="29">(H70-S70)^2</f>
        <v>9.9466000675066529E-2</v>
      </c>
      <c r="BK69" s="9">
        <f t="shared" ref="BK69:BK132" si="30">(U70-AG70)^2</f>
        <v>2.5949325547323446E-3</v>
      </c>
      <c r="BL69" s="9">
        <f t="shared" ref="BL69:BL132" si="31">(J70-U70)^2</f>
        <v>8.2967041800130176E-2</v>
      </c>
      <c r="BM69" s="9">
        <f t="shared" ref="BM69:BM132" si="32">(W70-AI70)^2</f>
        <v>0.37526405810383401</v>
      </c>
      <c r="BN69" s="9">
        <f t="shared" ref="BN69:BN132" si="33">(L70-W70)^2</f>
        <v>0.13178714638733649</v>
      </c>
      <c r="BP69" s="9">
        <f t="shared" ref="BP69:BP132" si="34">(O70-AA70)^2</f>
        <v>0.10292521055836774</v>
      </c>
      <c r="BQ69" s="9">
        <f t="shared" ref="BQ69:BQ132" si="35">(Q70-AC70)^2</f>
        <v>0.9006057540836484</v>
      </c>
      <c r="BR69" s="9">
        <f t="shared" si="23"/>
        <v>2.2169397258488214E-3</v>
      </c>
      <c r="BS69" s="9">
        <f t="shared" ref="BS69:BS132" si="36">(U70-AG70)^2</f>
        <v>2.5949325547323446E-3</v>
      </c>
      <c r="BT69" s="9">
        <f t="shared" ref="BT69:BT132" si="37">(W70-AI70)^2</f>
        <v>0.37526405810383401</v>
      </c>
      <c r="BV69" s="9">
        <f t="shared" ref="BV69:BV132" si="38">(ABS(O70-AA70))/(ABS(O70))</f>
        <v>6.210046954939908E-2</v>
      </c>
      <c r="BW69" s="9">
        <f t="shared" si="17"/>
        <v>0.12616351289275127</v>
      </c>
      <c r="BX69" s="9">
        <f t="shared" si="22"/>
        <v>8.6569807633441777E-3</v>
      </c>
      <c r="BY69" s="9">
        <f t="shared" si="18"/>
        <v>9.9526051949793085E-3</v>
      </c>
      <c r="BZ69" s="9">
        <f t="shared" si="19"/>
        <v>0.13615830459822567</v>
      </c>
      <c r="CA69" s="9"/>
      <c r="CB69" s="9"/>
      <c r="CC69" s="9"/>
      <c r="CD69" s="9"/>
      <c r="CE69" s="9"/>
    </row>
    <row r="70" spans="2:83">
      <c r="B70">
        <v>66</v>
      </c>
      <c r="C70">
        <v>64.773238666205003</v>
      </c>
      <c r="D70">
        <v>4.8770246204622003</v>
      </c>
      <c r="E70">
        <v>63.702646041865002</v>
      </c>
      <c r="F70">
        <v>7.6201442014807999</v>
      </c>
      <c r="G70">
        <v>64.016733351894999</v>
      </c>
      <c r="H70">
        <v>5.7542750005996002</v>
      </c>
      <c r="I70">
        <v>64.781174243064001</v>
      </c>
      <c r="J70">
        <v>5.4063461637524997</v>
      </c>
      <c r="K70">
        <v>63.558671392027001</v>
      </c>
      <c r="L70">
        <v>4.8621115691711996</v>
      </c>
      <c r="M70">
        <v>66</v>
      </c>
      <c r="N70">
        <v>64.773238666205003</v>
      </c>
      <c r="O70">
        <v>5.1661379413999002</v>
      </c>
      <c r="P70">
        <v>63.702646041865002</v>
      </c>
      <c r="Q70">
        <v>7.5220044450515999</v>
      </c>
      <c r="R70">
        <v>64.016733351894999</v>
      </c>
      <c r="S70">
        <v>5.4388926918455001</v>
      </c>
      <c r="T70">
        <v>64.781174243064001</v>
      </c>
      <c r="U70">
        <v>5.1183061634050997</v>
      </c>
      <c r="V70">
        <v>63.558671392027001</v>
      </c>
      <c r="W70">
        <v>4.4990865750077997</v>
      </c>
      <c r="Y70">
        <v>66</v>
      </c>
      <c r="Z70">
        <v>64.979102027286999</v>
      </c>
      <c r="AA70">
        <v>5.4869575333178</v>
      </c>
      <c r="AB70">
        <v>64.937399785804999</v>
      </c>
      <c r="AC70">
        <v>6.5730019402690001</v>
      </c>
      <c r="AD70">
        <v>64.870516294376003</v>
      </c>
      <c r="AE70">
        <v>5.4859770812526998</v>
      </c>
      <c r="AF70">
        <v>65.020466010267995</v>
      </c>
      <c r="AG70">
        <v>5.1692466439164999</v>
      </c>
      <c r="AH70">
        <v>65.073107626679999</v>
      </c>
      <c r="AI70">
        <v>5.1116745753014996</v>
      </c>
      <c r="BD70" s="2">
        <v>1</v>
      </c>
      <c r="BE70" s="9">
        <f t="shared" si="24"/>
        <v>0.10418206085233822</v>
      </c>
      <c r="BF70" s="9">
        <f t="shared" si="25"/>
        <v>8.8196827931427829E-2</v>
      </c>
      <c r="BG70" s="9">
        <f t="shared" si="26"/>
        <v>0.88129392678150864</v>
      </c>
      <c r="BH70" s="9">
        <f t="shared" si="27"/>
        <v>9.5873823373653002E-4</v>
      </c>
      <c r="BI70" s="9">
        <f t="shared" si="28"/>
        <v>5.1004380395119342E-3</v>
      </c>
      <c r="BJ70" s="9">
        <f t="shared" si="29"/>
        <v>5.0144094111685078E-2</v>
      </c>
      <c r="BK70" s="9">
        <f t="shared" si="30"/>
        <v>3.4053396872466275E-3</v>
      </c>
      <c r="BL70" s="9">
        <f t="shared" si="31"/>
        <v>2.1032182680610426E-2</v>
      </c>
      <c r="BM70" s="9">
        <f t="shared" si="32"/>
        <v>0.30464535374677704</v>
      </c>
      <c r="BN70" s="9">
        <f t="shared" si="33"/>
        <v>2.8789327252558252E-2</v>
      </c>
      <c r="BP70" s="9">
        <f t="shared" si="34"/>
        <v>0.10418206085233822</v>
      </c>
      <c r="BQ70" s="9">
        <f t="shared" si="35"/>
        <v>0.88129392678150864</v>
      </c>
      <c r="BR70" s="9">
        <f t="shared" si="23"/>
        <v>5.1004380395119342E-3</v>
      </c>
      <c r="BS70" s="9">
        <f t="shared" si="36"/>
        <v>3.4053396872466275E-3</v>
      </c>
      <c r="BT70" s="9">
        <f t="shared" si="37"/>
        <v>0.30464535374677704</v>
      </c>
      <c r="BV70" s="9">
        <f t="shared" si="38"/>
        <v>6.2438951245539928E-2</v>
      </c>
      <c r="BW70" s="9">
        <f t="shared" si="17"/>
        <v>0.12529596539794277</v>
      </c>
      <c r="BX70" s="9">
        <f t="shared" si="22"/>
        <v>1.3327201485083224E-2</v>
      </c>
      <c r="BY70" s="9">
        <f t="shared" si="18"/>
        <v>1.1403778941113284E-2</v>
      </c>
      <c r="BZ70" s="9">
        <f t="shared" si="19"/>
        <v>0.12073282425936682</v>
      </c>
      <c r="CA70" s="9"/>
      <c r="CB70" s="9"/>
      <c r="CC70" s="9"/>
      <c r="CD70" s="9"/>
      <c r="CE70" s="9"/>
    </row>
    <row r="71" spans="2:83">
      <c r="B71">
        <v>67</v>
      </c>
      <c r="C71">
        <v>65.773248362247998</v>
      </c>
      <c r="D71">
        <v>4.8724292258012003</v>
      </c>
      <c r="E71">
        <v>64.702647843394004</v>
      </c>
      <c r="F71">
        <v>7.5234039847818996</v>
      </c>
      <c r="G71">
        <v>65.016756430666007</v>
      </c>
      <c r="H71">
        <v>5.5826945387817002</v>
      </c>
      <c r="I71">
        <v>65.781223421636994</v>
      </c>
      <c r="J71">
        <v>5.2622134386474002</v>
      </c>
      <c r="K71">
        <v>64.558897011854</v>
      </c>
      <c r="L71">
        <v>4.7413130792442999</v>
      </c>
      <c r="M71">
        <v>67</v>
      </c>
      <c r="N71">
        <v>65.773248362247998</v>
      </c>
      <c r="O71">
        <v>5.1694087333962999</v>
      </c>
      <c r="P71">
        <v>64.702647843394004</v>
      </c>
      <c r="Q71">
        <v>7.4924404863726997</v>
      </c>
      <c r="R71">
        <v>65.016756430666007</v>
      </c>
      <c r="S71">
        <v>5.3587657686075998</v>
      </c>
      <c r="T71">
        <v>65.781223421636994</v>
      </c>
      <c r="U71">
        <v>5.1171886728981999</v>
      </c>
      <c r="V71">
        <v>64.558897011854</v>
      </c>
      <c r="W71">
        <v>4.5716388995569996</v>
      </c>
      <c r="Y71">
        <v>67</v>
      </c>
      <c r="Z71">
        <v>65.978780520016002</v>
      </c>
      <c r="AA71">
        <v>5.4921811932690998</v>
      </c>
      <c r="AB71">
        <v>65.936436705562002</v>
      </c>
      <c r="AC71">
        <v>6.5536679224460004</v>
      </c>
      <c r="AD71">
        <v>65.868524237342996</v>
      </c>
      <c r="AE71">
        <v>5.4301831197172001</v>
      </c>
      <c r="AF71">
        <v>66.020780871967006</v>
      </c>
      <c r="AG71">
        <v>5.1755439613238998</v>
      </c>
      <c r="AH71">
        <v>66.0742323594</v>
      </c>
      <c r="AI71">
        <v>5.1235857753945</v>
      </c>
      <c r="BD71" s="2">
        <v>1</v>
      </c>
      <c r="BE71" s="9">
        <f t="shared" si="24"/>
        <v>0.10723793374162226</v>
      </c>
      <c r="BF71" s="9">
        <f t="shared" si="25"/>
        <v>9.2961400362079019E-2</v>
      </c>
      <c r="BG71" s="9">
        <f t="shared" si="26"/>
        <v>0.86535237953806354</v>
      </c>
      <c r="BH71" s="9">
        <f t="shared" si="27"/>
        <v>6.8754440000987454E-5</v>
      </c>
      <c r="BI71" s="9">
        <f t="shared" si="28"/>
        <v>4.9586157895246414E-3</v>
      </c>
      <c r="BJ71" s="9">
        <f t="shared" si="29"/>
        <v>1.8235547514455455E-2</v>
      </c>
      <c r="BK71" s="9">
        <f t="shared" si="30"/>
        <v>5.7866592792472507E-3</v>
      </c>
      <c r="BL71" s="9">
        <f t="shared" si="31"/>
        <v>3.2718203244994602E-3</v>
      </c>
      <c r="BM71" s="9">
        <f t="shared" si="32"/>
        <v>0.26977350388035443</v>
      </c>
      <c r="BN71" s="9">
        <f t="shared" si="33"/>
        <v>2.5828273984210767E-2</v>
      </c>
      <c r="BP71" s="9">
        <f t="shared" si="34"/>
        <v>0.10723793374162226</v>
      </c>
      <c r="BQ71" s="9">
        <f t="shared" si="35"/>
        <v>0.86535237953806354</v>
      </c>
      <c r="BR71" s="9">
        <f t="shared" si="23"/>
        <v>4.9586157895246414E-3</v>
      </c>
      <c r="BS71" s="9">
        <f t="shared" si="36"/>
        <v>5.7866592792472507E-3</v>
      </c>
      <c r="BT71" s="9">
        <f t="shared" si="37"/>
        <v>0.26977350388035443</v>
      </c>
      <c r="BV71" s="9">
        <f t="shared" si="38"/>
        <v>6.3308082398234891E-2</v>
      </c>
      <c r="BW71" s="9">
        <f t="shared" si="17"/>
        <v>0.12461316356368481</v>
      </c>
      <c r="BX71" s="9">
        <f t="shared" si="22"/>
        <v>1.3279012822719583E-2</v>
      </c>
      <c r="BY71" s="9">
        <f t="shared" si="18"/>
        <v>1.4898845202530523E-2</v>
      </c>
      <c r="BZ71" s="9">
        <f t="shared" si="19"/>
        <v>0.11251866971091827</v>
      </c>
      <c r="CA71" s="9"/>
      <c r="CB71" s="9"/>
      <c r="CC71" s="9"/>
      <c r="CD71" s="9"/>
      <c r="CE71" s="9"/>
    </row>
    <row r="72" spans="2:83">
      <c r="B72">
        <v>68</v>
      </c>
      <c r="C72">
        <v>66.773258058262996</v>
      </c>
      <c r="D72">
        <v>4.8677776989007002</v>
      </c>
      <c r="E72">
        <v>65.702649644917003</v>
      </c>
      <c r="F72">
        <v>7.4567556532947004</v>
      </c>
      <c r="G72">
        <v>66.016779509437995</v>
      </c>
      <c r="H72">
        <v>5.4379512912491998</v>
      </c>
      <c r="I72">
        <v>66.781272600237003</v>
      </c>
      <c r="J72">
        <v>5.1629710122287999</v>
      </c>
      <c r="K72">
        <v>65.559122631654006</v>
      </c>
      <c r="L72">
        <v>4.7768101670445002</v>
      </c>
      <c r="M72">
        <v>68</v>
      </c>
      <c r="N72">
        <v>66.773258058262996</v>
      </c>
      <c r="O72">
        <v>5.1726734193726003</v>
      </c>
      <c r="P72">
        <v>65.702649644917003</v>
      </c>
      <c r="Q72">
        <v>7.4650474830083997</v>
      </c>
      <c r="R72">
        <v>66.016779509437995</v>
      </c>
      <c r="S72">
        <v>5.3029122320313</v>
      </c>
      <c r="T72">
        <v>66.781272600237003</v>
      </c>
      <c r="U72">
        <v>5.1057711842176996</v>
      </c>
      <c r="V72">
        <v>65.559122631654006</v>
      </c>
      <c r="W72">
        <v>4.6160983940338998</v>
      </c>
      <c r="Y72">
        <v>68</v>
      </c>
      <c r="Z72">
        <v>66.978459012737005</v>
      </c>
      <c r="AA72">
        <v>5.5001454544254003</v>
      </c>
      <c r="AB72">
        <v>66.935473625347001</v>
      </c>
      <c r="AC72">
        <v>6.5348042999976004</v>
      </c>
      <c r="AD72">
        <v>66.866532180345999</v>
      </c>
      <c r="AE72">
        <v>5.3733296715582002</v>
      </c>
      <c r="AF72">
        <v>67.021095733666996</v>
      </c>
      <c r="AG72">
        <v>5.1818412787309001</v>
      </c>
      <c r="AH72">
        <v>67.075357092112995</v>
      </c>
      <c r="AI72">
        <v>5.1354956445853004</v>
      </c>
      <c r="BD72" s="2">
        <v>1</v>
      </c>
      <c r="BE72" s="9">
        <f t="shared" si="24"/>
        <v>0.11034215198425379</v>
      </c>
      <c r="BF72" s="9">
        <f t="shared" si="25"/>
        <v>9.7882464368655359E-2</v>
      </c>
      <c r="BG72" s="9">
        <f t="shared" si="26"/>
        <v>0.85073083586215659</v>
      </c>
      <c r="BH72" s="9">
        <f t="shared" si="27"/>
        <v>1.0366459045284863E-3</v>
      </c>
      <c r="BI72" s="9">
        <f t="shared" si="28"/>
        <v>2.5300345396647161E-3</v>
      </c>
      <c r="BJ72" s="9">
        <f t="shared" si="29"/>
        <v>8.5145497445561283E-3</v>
      </c>
      <c r="BK72" s="9">
        <f t="shared" si="30"/>
        <v>9.4068338806425691E-3</v>
      </c>
      <c r="BL72" s="9">
        <f t="shared" si="31"/>
        <v>2.6675215138744139E-3</v>
      </c>
      <c r="BM72" s="9">
        <f t="shared" si="32"/>
        <v>0.26496324883585853</v>
      </c>
      <c r="BN72" s="9">
        <f t="shared" si="33"/>
        <v>6.0114620650862614E-2</v>
      </c>
      <c r="BP72" s="9">
        <f t="shared" si="34"/>
        <v>0.11034215198425379</v>
      </c>
      <c r="BQ72" s="9">
        <f t="shared" si="35"/>
        <v>0.85073083586215659</v>
      </c>
      <c r="BR72" s="9">
        <f t="shared" si="23"/>
        <v>2.5300345396647161E-3</v>
      </c>
      <c r="BS72" s="9">
        <f t="shared" si="36"/>
        <v>9.4068338806425691E-3</v>
      </c>
      <c r="BT72" s="9">
        <f t="shared" si="37"/>
        <v>0.26496324883585853</v>
      </c>
      <c r="BV72" s="9">
        <f t="shared" si="38"/>
        <v>6.4177408707018213E-2</v>
      </c>
      <c r="BW72" s="9">
        <f t="shared" si="17"/>
        <v>0.12400034680883228</v>
      </c>
      <c r="BX72" s="9">
        <f t="shared" si="22"/>
        <v>9.5514166829857045E-3</v>
      </c>
      <c r="BY72" s="9">
        <f t="shared" si="18"/>
        <v>1.905047730441076E-2</v>
      </c>
      <c r="BZ72" s="9">
        <f t="shared" si="19"/>
        <v>0.11113123075032116</v>
      </c>
      <c r="CA72" s="9"/>
      <c r="CB72" s="9"/>
      <c r="CC72" s="9"/>
      <c r="CD72" s="9"/>
      <c r="CE72" s="9"/>
    </row>
    <row r="73" spans="2:83">
      <c r="B73">
        <v>69</v>
      </c>
      <c r="C73">
        <v>67.773267754285001</v>
      </c>
      <c r="D73">
        <v>4.8630700898701997</v>
      </c>
      <c r="E73">
        <v>66.702651446447007</v>
      </c>
      <c r="F73">
        <v>7.40609440356</v>
      </c>
      <c r="G73">
        <v>67.016802588209003</v>
      </c>
      <c r="H73">
        <v>5.3584510926012001</v>
      </c>
      <c r="I73">
        <v>67.781321778803004</v>
      </c>
      <c r="J73">
        <v>5.1427978582637</v>
      </c>
      <c r="K73">
        <v>66.559348251453002</v>
      </c>
      <c r="L73">
        <v>4.8770563957733</v>
      </c>
      <c r="M73">
        <v>69</v>
      </c>
      <c r="N73">
        <v>67.773267754285001</v>
      </c>
      <c r="O73">
        <v>5.1759318234981002</v>
      </c>
      <c r="P73">
        <v>66.702651446447007</v>
      </c>
      <c r="Q73">
        <v>7.4382913895140996</v>
      </c>
      <c r="R73">
        <v>67.016802588209003</v>
      </c>
      <c r="S73">
        <v>5.2661767746977004</v>
      </c>
      <c r="T73">
        <v>67.781321778803004</v>
      </c>
      <c r="U73">
        <v>5.0911498039550001</v>
      </c>
      <c r="V73">
        <v>66.559348251453002</v>
      </c>
      <c r="W73">
        <v>4.6318735647046001</v>
      </c>
      <c r="Y73">
        <v>69</v>
      </c>
      <c r="Z73">
        <v>67.978137505465995</v>
      </c>
      <c r="AA73">
        <v>5.5081097155743999</v>
      </c>
      <c r="AB73">
        <v>67.93451054514</v>
      </c>
      <c r="AC73">
        <v>6.5159406775492004</v>
      </c>
      <c r="AD73">
        <v>67.864540123347993</v>
      </c>
      <c r="AE73">
        <v>5.3164762233990999</v>
      </c>
      <c r="AF73">
        <v>68.021410595359001</v>
      </c>
      <c r="AG73">
        <v>5.1881386377486001</v>
      </c>
      <c r="AH73">
        <v>68.076481824832996</v>
      </c>
      <c r="AI73">
        <v>5.1466193746300997</v>
      </c>
      <c r="BD73" s="2">
        <v>1</v>
      </c>
      <c r="BE73" s="9">
        <f t="shared" si="24"/>
        <v>0.11349409267121927</v>
      </c>
      <c r="BF73" s="9">
        <f t="shared" si="25"/>
        <v>0.10337107307368312</v>
      </c>
      <c r="BG73" s="9">
        <f t="shared" si="26"/>
        <v>0.81913677164594378</v>
      </c>
      <c r="BH73" s="9">
        <f t="shared" si="27"/>
        <v>3.8160988793465968E-3</v>
      </c>
      <c r="BI73" s="9">
        <f t="shared" si="28"/>
        <v>1.8240056110202993E-3</v>
      </c>
      <c r="BJ73" s="9">
        <f t="shared" si="29"/>
        <v>5.4593904157451594E-3</v>
      </c>
      <c r="BK73" s="9">
        <f t="shared" si="30"/>
        <v>1.2586941830870108E-2</v>
      </c>
      <c r="BL73" s="9">
        <f t="shared" si="31"/>
        <v>5.9373991037024766E-3</v>
      </c>
      <c r="BM73" s="9">
        <f t="shared" si="32"/>
        <v>0.26835168416825061</v>
      </c>
      <c r="BN73" s="9">
        <f t="shared" si="33"/>
        <v>9.3792038551654591E-2</v>
      </c>
      <c r="BP73" s="9">
        <f t="shared" si="34"/>
        <v>0.11349409267121927</v>
      </c>
      <c r="BQ73" s="9">
        <f t="shared" si="35"/>
        <v>0.81913677164594378</v>
      </c>
      <c r="BR73" s="9">
        <f t="shared" si="23"/>
        <v>1.8240056110202993E-3</v>
      </c>
      <c r="BS73" s="9">
        <f t="shared" si="36"/>
        <v>1.2586941830870108E-2</v>
      </c>
      <c r="BT73" s="9">
        <f t="shared" si="37"/>
        <v>0.26835168416825061</v>
      </c>
      <c r="BV73" s="9">
        <f t="shared" si="38"/>
        <v>6.5046688718836607E-2</v>
      </c>
      <c r="BW73" s="9">
        <f t="shared" ref="BW73:BW136" si="39">(ABS(Q74-AC74))/(ABS(Q74))</f>
        <v>0.12211601782474153</v>
      </c>
      <c r="BX73" s="9">
        <f t="shared" ref="BX73:BX136" si="40">(ABS(S74-AE74))/(ABS(S74))</f>
        <v>8.1865208918116758E-3</v>
      </c>
      <c r="BY73" s="9">
        <f t="shared" ref="BY73:BY136" si="41">(ABS(U74-AG74))/(ABS(U74))</f>
        <v>2.207519533472118E-2</v>
      </c>
      <c r="BZ73" s="9">
        <f t="shared" ref="BZ73:BZ136" si="42">(ABS(W74-AI74))/(ABS(W74))</f>
        <v>0.1116505145351674</v>
      </c>
      <c r="CA73" s="9"/>
      <c r="CB73" s="9"/>
      <c r="CC73" s="9"/>
      <c r="CD73" s="9"/>
      <c r="CE73" s="9"/>
    </row>
    <row r="74" spans="2:83">
      <c r="B74">
        <v>70</v>
      </c>
      <c r="C74">
        <v>68.773277450327996</v>
      </c>
      <c r="D74">
        <v>4.8576714120900002</v>
      </c>
      <c r="E74">
        <v>67.702653247997006</v>
      </c>
      <c r="F74">
        <v>7.3497162805957004</v>
      </c>
      <c r="G74">
        <v>68.016825666979997</v>
      </c>
      <c r="H74">
        <v>5.2908020843934001</v>
      </c>
      <c r="I74">
        <v>68.781370957403993</v>
      </c>
      <c r="J74">
        <v>5.1592990538811003</v>
      </c>
      <c r="K74">
        <v>67.559573871251999</v>
      </c>
      <c r="L74">
        <v>4.9459712420157</v>
      </c>
      <c r="M74">
        <v>70</v>
      </c>
      <c r="N74">
        <v>68.773277450327996</v>
      </c>
      <c r="O74">
        <v>5.1791851335291996</v>
      </c>
      <c r="P74">
        <v>67.702653247997006</v>
      </c>
      <c r="Q74">
        <v>7.4114908617706998</v>
      </c>
      <c r="R74">
        <v>68.016825666979997</v>
      </c>
      <c r="S74">
        <v>5.2169143965439</v>
      </c>
      <c r="T74">
        <v>68.781370957403993</v>
      </c>
      <c r="U74">
        <v>5.0822445335484003</v>
      </c>
      <c r="V74">
        <v>67.559573871251999</v>
      </c>
      <c r="W74">
        <v>4.6397163831943997</v>
      </c>
      <c r="Y74">
        <v>70</v>
      </c>
      <c r="Z74">
        <v>68.977815998194998</v>
      </c>
      <c r="AA74">
        <v>5.5160739767270996</v>
      </c>
      <c r="AB74">
        <v>68.438252898261993</v>
      </c>
      <c r="AC74">
        <v>6.5064291115868</v>
      </c>
      <c r="AD74">
        <v>68.862548066315995</v>
      </c>
      <c r="AE74">
        <v>5.2596227752419997</v>
      </c>
      <c r="AF74">
        <v>69.021725457059006</v>
      </c>
      <c r="AG74">
        <v>5.1944360743653002</v>
      </c>
      <c r="AH74">
        <v>69.077606557546005</v>
      </c>
      <c r="AI74">
        <v>5.1577431046753004</v>
      </c>
      <c r="BD74" s="2">
        <v>1</v>
      </c>
      <c r="BE74" s="9">
        <f t="shared" si="24"/>
        <v>0.11598816721636257</v>
      </c>
      <c r="BF74" s="9">
        <f t="shared" si="25"/>
        <v>0.10973478196871808</v>
      </c>
      <c r="BG74" s="9">
        <f t="shared" si="26"/>
        <v>0.78778121913306631</v>
      </c>
      <c r="BH74" s="9">
        <f t="shared" si="27"/>
        <v>1.3378794438000934E-2</v>
      </c>
      <c r="BI74" s="9">
        <f t="shared" si="28"/>
        <v>1.9172407302468575E-3</v>
      </c>
      <c r="BJ74" s="9">
        <f t="shared" si="29"/>
        <v>3.3503150656813536E-3</v>
      </c>
      <c r="BK74" s="9">
        <f t="shared" si="30"/>
        <v>1.6189341950663284E-2</v>
      </c>
      <c r="BL74" s="9">
        <f t="shared" si="31"/>
        <v>9.5530743367221085E-3</v>
      </c>
      <c r="BM74" s="9">
        <f t="shared" si="32"/>
        <v>0.25041609045513979</v>
      </c>
      <c r="BN74" s="9">
        <f t="shared" si="33"/>
        <v>4.5847506874854928E-2</v>
      </c>
      <c r="BP74" s="9">
        <f t="shared" si="34"/>
        <v>0.11598816721636257</v>
      </c>
      <c r="BQ74" s="9">
        <f t="shared" si="35"/>
        <v>0.78778121913306631</v>
      </c>
      <c r="BR74" s="9">
        <f t="shared" si="23"/>
        <v>1.9172407302468575E-3</v>
      </c>
      <c r="BS74" s="9">
        <f t="shared" si="36"/>
        <v>1.6189341950663284E-2</v>
      </c>
      <c r="BT74" s="9">
        <f t="shared" si="37"/>
        <v>0.25041609045513979</v>
      </c>
      <c r="BV74" s="9">
        <f t="shared" si="38"/>
        <v>6.5716323867988674E-2</v>
      </c>
      <c r="BW74" s="9">
        <f t="shared" si="39"/>
        <v>0.12019130330417255</v>
      </c>
      <c r="BX74" s="9">
        <f t="shared" si="40"/>
        <v>8.4873911101910563E-3</v>
      </c>
      <c r="BY74" s="9">
        <f t="shared" si="41"/>
        <v>2.5078829428284675E-2</v>
      </c>
      <c r="BZ74" s="9">
        <f t="shared" si="42"/>
        <v>0.10724480979073873</v>
      </c>
      <c r="CA74" s="9"/>
      <c r="CB74" s="9"/>
      <c r="CC74" s="9"/>
      <c r="CD74" s="9"/>
      <c r="CE74" s="9"/>
    </row>
    <row r="75" spans="2:83">
      <c r="B75">
        <v>71</v>
      </c>
      <c r="C75">
        <v>69.773287146342</v>
      </c>
      <c r="D75">
        <v>4.8511692285118997</v>
      </c>
      <c r="E75">
        <v>68.702655049526996</v>
      </c>
      <c r="F75">
        <v>7.2689807187671001</v>
      </c>
      <c r="G75">
        <v>69.016848745751005</v>
      </c>
      <c r="H75">
        <v>5.2168650374533003</v>
      </c>
      <c r="I75">
        <v>69.781420135976006</v>
      </c>
      <c r="J75">
        <v>5.1712359958669003</v>
      </c>
      <c r="K75">
        <v>68.559799491050995</v>
      </c>
      <c r="L75">
        <v>4.8802287992985001</v>
      </c>
      <c r="M75">
        <v>71</v>
      </c>
      <c r="N75">
        <v>69.773287146342</v>
      </c>
      <c r="O75">
        <v>5.1824316350248001</v>
      </c>
      <c r="P75">
        <v>68.702655049526996</v>
      </c>
      <c r="Q75">
        <v>7.384647457452</v>
      </c>
      <c r="R75">
        <v>69.016848745751005</v>
      </c>
      <c r="S75">
        <v>5.1589831312504</v>
      </c>
      <c r="T75">
        <v>69.781420135976006</v>
      </c>
      <c r="U75">
        <v>5.0734961660291003</v>
      </c>
      <c r="V75">
        <v>68.559799491050995</v>
      </c>
      <c r="W75">
        <v>4.6661084899515002</v>
      </c>
      <c r="Y75">
        <v>71</v>
      </c>
      <c r="Z75">
        <v>69.465052776649998</v>
      </c>
      <c r="AA75">
        <v>5.5230019907757999</v>
      </c>
      <c r="AB75">
        <v>68.933547464924999</v>
      </c>
      <c r="AC75">
        <v>6.497077055099</v>
      </c>
      <c r="AD75">
        <v>69.860556009318003</v>
      </c>
      <c r="AE75">
        <v>5.2027694388162002</v>
      </c>
      <c r="AF75">
        <v>70.022040318750996</v>
      </c>
      <c r="AG75">
        <v>5.2007335109820003</v>
      </c>
      <c r="AH75">
        <v>70.078731290266006</v>
      </c>
      <c r="AI75">
        <v>5.1665244074193</v>
      </c>
      <c r="BD75" s="2">
        <v>1</v>
      </c>
      <c r="BE75" s="9">
        <f t="shared" si="24"/>
        <v>0.11879478681600524</v>
      </c>
      <c r="BF75" s="9">
        <f t="shared" si="25"/>
        <v>0.11659559176337647</v>
      </c>
      <c r="BG75" s="9">
        <f t="shared" si="26"/>
        <v>0.77360213703218172</v>
      </c>
      <c r="BH75" s="9">
        <f t="shared" si="27"/>
        <v>2.6873318471309426E-2</v>
      </c>
      <c r="BI75" s="9">
        <f t="shared" si="28"/>
        <v>2.7842541530338528E-3</v>
      </c>
      <c r="BJ75" s="9">
        <f t="shared" si="29"/>
        <v>1.5152285690935841E-3</v>
      </c>
      <c r="BK75" s="9">
        <f t="shared" si="30"/>
        <v>1.5844848335040351E-2</v>
      </c>
      <c r="BL75" s="9">
        <f t="shared" si="31"/>
        <v>8.2889725271186824E-3</v>
      </c>
      <c r="BM75" s="9">
        <f t="shared" si="32"/>
        <v>0.19558907879196871</v>
      </c>
      <c r="BN75" s="9">
        <f t="shared" si="33"/>
        <v>1.6478397299813144E-3</v>
      </c>
      <c r="BP75" s="9">
        <f t="shared" si="34"/>
        <v>0.11879478681600524</v>
      </c>
      <c r="BQ75" s="9">
        <f t="shared" si="35"/>
        <v>0.77360213703218172</v>
      </c>
      <c r="BR75" s="9">
        <f t="shared" si="23"/>
        <v>2.7842541530338528E-3</v>
      </c>
      <c r="BS75" s="9">
        <f t="shared" si="36"/>
        <v>1.5844848335040351E-2</v>
      </c>
      <c r="BT75" s="9">
        <f t="shared" si="37"/>
        <v>0.19558907879196871</v>
      </c>
      <c r="BV75" s="9">
        <f t="shared" si="38"/>
        <v>6.6465102800823003E-2</v>
      </c>
      <c r="BW75" s="9">
        <f t="shared" si="39"/>
        <v>0.11953998958699052</v>
      </c>
      <c r="BX75" s="9">
        <f t="shared" si="40"/>
        <v>1.0360195829262932E-2</v>
      </c>
      <c r="BY75" s="9">
        <f t="shared" si="41"/>
        <v>2.477031437069763E-2</v>
      </c>
      <c r="BZ75" s="9">
        <f t="shared" si="42"/>
        <v>9.3444298827864924E-2</v>
      </c>
      <c r="CA75" s="9"/>
      <c r="CB75" s="9"/>
      <c r="CC75" s="9"/>
      <c r="CD75" s="9"/>
      <c r="CE75" s="9"/>
    </row>
    <row r="76" spans="2:83">
      <c r="B76">
        <v>72</v>
      </c>
      <c r="C76">
        <v>70.773296842392</v>
      </c>
      <c r="D76">
        <v>4.8442106368384001</v>
      </c>
      <c r="E76">
        <v>69.702656851057</v>
      </c>
      <c r="F76">
        <v>7.1938291501774003</v>
      </c>
      <c r="G76">
        <v>70.016871824494004</v>
      </c>
      <c r="H76">
        <v>5.1320760143625996</v>
      </c>
      <c r="I76">
        <v>70.781469314576995</v>
      </c>
      <c r="J76">
        <v>5.1727847728215997</v>
      </c>
      <c r="K76">
        <v>69.560025110850006</v>
      </c>
      <c r="L76">
        <v>4.6922209964904997</v>
      </c>
      <c r="M76">
        <v>72</v>
      </c>
      <c r="N76">
        <v>70.773296842392</v>
      </c>
      <c r="O76">
        <v>5.1856716035144999</v>
      </c>
      <c r="P76">
        <v>69.702656851057</v>
      </c>
      <c r="Q76">
        <v>7.3577599845902997</v>
      </c>
      <c r="R76">
        <v>70.016871824494004</v>
      </c>
      <c r="S76">
        <v>5.0931500773913001</v>
      </c>
      <c r="T76">
        <v>70.781469314576995</v>
      </c>
      <c r="U76">
        <v>5.0817409782657998</v>
      </c>
      <c r="V76">
        <v>69.560025110850006</v>
      </c>
      <c r="W76">
        <v>4.7328145887186004</v>
      </c>
      <c r="Y76">
        <v>72</v>
      </c>
      <c r="Z76">
        <v>69.977494490916001</v>
      </c>
      <c r="AA76">
        <v>5.5303377997333998</v>
      </c>
      <c r="AB76">
        <v>69.932584384709997</v>
      </c>
      <c r="AC76">
        <v>6.4782134326487997</v>
      </c>
      <c r="AD76">
        <v>70.858563952321006</v>
      </c>
      <c r="AE76">
        <v>5.1459161095808996</v>
      </c>
      <c r="AF76">
        <v>71.022355180450006</v>
      </c>
      <c r="AG76">
        <v>5.2076172998479002</v>
      </c>
      <c r="AH76">
        <v>71.079856022979001</v>
      </c>
      <c r="AI76">
        <v>5.1750691294436999</v>
      </c>
      <c r="BD76" s="2">
        <v>1</v>
      </c>
      <c r="BE76" s="9">
        <f t="shared" si="24"/>
        <v>0.12235955246554615</v>
      </c>
      <c r="BF76" s="9">
        <f t="shared" si="25"/>
        <v>0.12368295818588797</v>
      </c>
      <c r="BG76" s="9">
        <f t="shared" si="26"/>
        <v>0.75947603210107295</v>
      </c>
      <c r="BH76" s="9">
        <f t="shared" si="27"/>
        <v>4.3056135093465585E-2</v>
      </c>
      <c r="BI76" s="9">
        <f t="shared" si="28"/>
        <v>3.6935891979839514E-3</v>
      </c>
      <c r="BJ76" s="9">
        <f t="shared" si="29"/>
        <v>4.0785268495286818E-4</v>
      </c>
      <c r="BK76" s="9">
        <f t="shared" si="30"/>
        <v>1.0577202562954899E-2</v>
      </c>
      <c r="BL76" s="9">
        <f t="shared" si="31"/>
        <v>2.1707663602722389E-3</v>
      </c>
      <c r="BM76" s="9">
        <f t="shared" si="32"/>
        <v>0.12538066158183905</v>
      </c>
      <c r="BN76" s="9">
        <f t="shared" si="33"/>
        <v>8.0173994815280397E-2</v>
      </c>
      <c r="BP76" s="9">
        <f t="shared" si="34"/>
        <v>0.12235955246554615</v>
      </c>
      <c r="BQ76" s="9">
        <f t="shared" si="35"/>
        <v>0.75947603210107295</v>
      </c>
      <c r="BR76" s="9">
        <f t="shared" si="23"/>
        <v>3.6935891979839514E-3</v>
      </c>
      <c r="BS76" s="9">
        <f t="shared" si="36"/>
        <v>1.0577202562954899E-2</v>
      </c>
      <c r="BT76" s="9">
        <f t="shared" si="37"/>
        <v>0.12538066158183905</v>
      </c>
      <c r="BV76" s="9">
        <f t="shared" si="38"/>
        <v>6.7412913740621555E-2</v>
      </c>
      <c r="BW76" s="9">
        <f t="shared" si="39"/>
        <v>0.1188786721148643</v>
      </c>
      <c r="BX76" s="9">
        <f t="shared" si="40"/>
        <v>1.2086600351383878E-2</v>
      </c>
      <c r="BY76" s="9">
        <f t="shared" si="41"/>
        <v>2.0126031149160822E-2</v>
      </c>
      <c r="BZ76" s="9">
        <f t="shared" si="42"/>
        <v>7.3316093193214027E-2</v>
      </c>
      <c r="CA76" s="9"/>
      <c r="CB76" s="9"/>
      <c r="CC76" s="9"/>
      <c r="CD76" s="9"/>
      <c r="CE76" s="9"/>
    </row>
    <row r="77" spans="2:83">
      <c r="B77">
        <v>73</v>
      </c>
      <c r="C77">
        <v>71.773306538406999</v>
      </c>
      <c r="D77">
        <v>4.8372205729938003</v>
      </c>
      <c r="E77">
        <v>70.702658652579998</v>
      </c>
      <c r="F77">
        <v>7.1233293077775999</v>
      </c>
      <c r="G77">
        <v>71.016894903264998</v>
      </c>
      <c r="H77">
        <v>5.0484832373168</v>
      </c>
      <c r="I77">
        <v>71.781518493150003</v>
      </c>
      <c r="J77">
        <v>5.1566664366437003</v>
      </c>
      <c r="K77">
        <v>70.560250730676998</v>
      </c>
      <c r="L77">
        <v>4.5465032637676002</v>
      </c>
      <c r="M77">
        <v>73</v>
      </c>
      <c r="N77">
        <v>71.773306538406999</v>
      </c>
      <c r="O77">
        <v>5.1889064529860001</v>
      </c>
      <c r="P77">
        <v>70.702658652579998</v>
      </c>
      <c r="Q77">
        <v>7.3308290308941997</v>
      </c>
      <c r="R77">
        <v>71.016894903264998</v>
      </c>
      <c r="S77">
        <v>5.0282878743600996</v>
      </c>
      <c r="T77">
        <v>71.781518493150003</v>
      </c>
      <c r="U77">
        <v>5.1100749528696001</v>
      </c>
      <c r="V77">
        <v>70.560250730676998</v>
      </c>
      <c r="W77">
        <v>4.8296533914654001</v>
      </c>
      <c r="Y77">
        <v>73</v>
      </c>
      <c r="Z77">
        <v>70.977172983645005</v>
      </c>
      <c r="AA77">
        <v>5.5387057561092998</v>
      </c>
      <c r="AB77">
        <v>70.931621304467001</v>
      </c>
      <c r="AC77">
        <v>6.4593498102003997</v>
      </c>
      <c r="AD77">
        <v>71.856571895287999</v>
      </c>
      <c r="AE77">
        <v>5.0890627803491997</v>
      </c>
      <c r="AF77">
        <v>72.022670042143005</v>
      </c>
      <c r="AG77">
        <v>5.2129204805456002</v>
      </c>
      <c r="AH77">
        <v>72.080980755699002</v>
      </c>
      <c r="AI77">
        <v>5.1837447096049996</v>
      </c>
      <c r="BD77" s="2">
        <v>1</v>
      </c>
      <c r="BE77" s="9">
        <f t="shared" si="24"/>
        <v>0.1259816528996108</v>
      </c>
      <c r="BF77" s="9">
        <f t="shared" si="25"/>
        <v>0.13099747483469767</v>
      </c>
      <c r="BG77" s="9">
        <f t="shared" si="26"/>
        <v>0.74433266192379743</v>
      </c>
      <c r="BH77" s="9">
        <f t="shared" si="27"/>
        <v>6.2349191024310913E-2</v>
      </c>
      <c r="BI77" s="9">
        <f t="shared" si="28"/>
        <v>8.4908746264978729E-4</v>
      </c>
      <c r="BJ77" s="9">
        <f t="shared" si="29"/>
        <v>2.4890031427874243E-3</v>
      </c>
      <c r="BK77" s="9">
        <f t="shared" si="30"/>
        <v>5.0573352932769622E-3</v>
      </c>
      <c r="BL77" s="9">
        <f t="shared" si="31"/>
        <v>5.3222268269832953E-6</v>
      </c>
      <c r="BM77" s="9">
        <f t="shared" si="32"/>
        <v>8.6570168509178536E-2</v>
      </c>
      <c r="BN77" s="9">
        <f t="shared" si="33"/>
        <v>0.16681326927868792</v>
      </c>
      <c r="BP77" s="9">
        <f t="shared" si="34"/>
        <v>0.1259816528996108</v>
      </c>
      <c r="BQ77" s="9">
        <f t="shared" si="35"/>
        <v>0.74433266192379743</v>
      </c>
      <c r="BR77" s="9">
        <f t="shared" si="23"/>
        <v>8.4908746264978729E-4</v>
      </c>
      <c r="BS77" s="9">
        <f t="shared" si="36"/>
        <v>5.0573352932769622E-3</v>
      </c>
      <c r="BT77" s="9">
        <f t="shared" si="37"/>
        <v>8.6570168509178536E-2</v>
      </c>
      <c r="BV77" s="9">
        <f t="shared" si="38"/>
        <v>6.8360887807932882E-2</v>
      </c>
      <c r="BW77" s="9">
        <f t="shared" si="39"/>
        <v>0.11814362314451325</v>
      </c>
      <c r="BX77" s="9">
        <f t="shared" si="40"/>
        <v>5.8227002565765943E-3</v>
      </c>
      <c r="BY77" s="9">
        <f t="shared" si="41"/>
        <v>1.3830982473215278E-2</v>
      </c>
      <c r="BZ77" s="9">
        <f t="shared" si="42"/>
        <v>6.0068194885584056E-2</v>
      </c>
      <c r="CA77" s="9"/>
      <c r="CB77" s="9"/>
      <c r="CC77" s="9"/>
      <c r="CD77" s="9"/>
      <c r="CE77" s="9"/>
    </row>
    <row r="78" spans="2:83">
      <c r="B78">
        <v>74</v>
      </c>
      <c r="C78">
        <v>72.773316234421998</v>
      </c>
      <c r="D78">
        <v>4.8301990369764001</v>
      </c>
      <c r="E78">
        <v>71.702660454110003</v>
      </c>
      <c r="F78">
        <v>7.0528301714503003</v>
      </c>
      <c r="G78">
        <v>72.016917982036006</v>
      </c>
      <c r="H78">
        <v>4.9545073798908996</v>
      </c>
      <c r="I78">
        <v>72.781567671751006</v>
      </c>
      <c r="J78">
        <v>5.1440201287927998</v>
      </c>
      <c r="K78">
        <v>71.560476350475994</v>
      </c>
      <c r="L78">
        <v>4.4898064437947998</v>
      </c>
      <c r="M78">
        <v>74</v>
      </c>
      <c r="N78">
        <v>72.773316234421998</v>
      </c>
      <c r="O78">
        <v>5.1921347699935998</v>
      </c>
      <c r="P78">
        <v>71.702660454110003</v>
      </c>
      <c r="Q78">
        <v>7.3025283713322997</v>
      </c>
      <c r="R78">
        <v>72.016917982036006</v>
      </c>
      <c r="S78">
        <v>5.0043972901211999</v>
      </c>
      <c r="T78">
        <v>72.781567671751006</v>
      </c>
      <c r="U78">
        <v>5.1417131335984001</v>
      </c>
      <c r="V78">
        <v>71.560476350475994</v>
      </c>
      <c r="W78">
        <v>4.8982342455893004</v>
      </c>
      <c r="Y78">
        <v>74</v>
      </c>
      <c r="Z78">
        <v>71.976851476373994</v>
      </c>
      <c r="AA78">
        <v>5.5470737124887997</v>
      </c>
      <c r="AB78">
        <v>71.930658224259005</v>
      </c>
      <c r="AC78">
        <v>6.4397812114275004</v>
      </c>
      <c r="AD78">
        <v>72.854579838291002</v>
      </c>
      <c r="AE78">
        <v>5.0335363955063999</v>
      </c>
      <c r="AF78">
        <v>73.022984903842001</v>
      </c>
      <c r="AG78">
        <v>5.2128280778315004</v>
      </c>
      <c r="AH78">
        <v>73.082105488411997</v>
      </c>
      <c r="AI78">
        <v>5.1924623348486003</v>
      </c>
      <c r="BD78" s="2">
        <v>1</v>
      </c>
      <c r="BE78" s="9">
        <f t="shared" si="24"/>
        <v>0.12966096469007779</v>
      </c>
      <c r="BF78" s="9">
        <f t="shared" si="25"/>
        <v>0.13854134730092238</v>
      </c>
      <c r="BG78" s="9">
        <f t="shared" si="26"/>
        <v>0.72706066219371912</v>
      </c>
      <c r="BH78" s="9">
        <f t="shared" si="27"/>
        <v>8.4914016834548758E-2</v>
      </c>
      <c r="BI78" s="9">
        <f t="shared" si="28"/>
        <v>1.7966014216051222E-5</v>
      </c>
      <c r="BJ78" s="9">
        <f t="shared" si="29"/>
        <v>2.5529935014743491E-2</v>
      </c>
      <c r="BK78" s="9">
        <f t="shared" si="30"/>
        <v>1.7082436306235659E-3</v>
      </c>
      <c r="BL78" s="9">
        <f t="shared" si="31"/>
        <v>1.2293101759391369E-4</v>
      </c>
      <c r="BM78" s="9">
        <f t="shared" si="32"/>
        <v>7.3061201447944299E-2</v>
      </c>
      <c r="BN78" s="9">
        <f t="shared" si="33"/>
        <v>0.20424621431339651</v>
      </c>
      <c r="BP78" s="9">
        <f t="shared" si="34"/>
        <v>0.12966096469007779</v>
      </c>
      <c r="BQ78" s="9">
        <f t="shared" si="35"/>
        <v>0.72706066219371912</v>
      </c>
      <c r="BR78" s="9">
        <f t="shared" si="23"/>
        <v>1.7966014216051222E-5</v>
      </c>
      <c r="BS78" s="9">
        <f t="shared" si="36"/>
        <v>1.7082436306235659E-3</v>
      </c>
      <c r="BT78" s="9">
        <f t="shared" si="37"/>
        <v>7.3061201447944299E-2</v>
      </c>
      <c r="BV78" s="9">
        <f t="shared" si="38"/>
        <v>6.9308935427188106E-2</v>
      </c>
      <c r="BW78" s="9">
        <f t="shared" si="39"/>
        <v>0.11722712922957894</v>
      </c>
      <c r="BX78" s="9">
        <f t="shared" si="40"/>
        <v>8.4803351616073448E-4</v>
      </c>
      <c r="BY78" s="9">
        <f t="shared" si="41"/>
        <v>7.9947608577589039E-3</v>
      </c>
      <c r="BZ78" s="9">
        <f t="shared" si="42"/>
        <v>5.4817448908354514E-2</v>
      </c>
      <c r="CA78" s="9"/>
      <c r="CB78" s="9"/>
      <c r="CC78" s="9"/>
      <c r="CD78" s="9"/>
      <c r="CE78" s="9"/>
    </row>
    <row r="79" spans="2:83">
      <c r="B79">
        <v>75</v>
      </c>
      <c r="C79">
        <v>73.773325930465006</v>
      </c>
      <c r="D79">
        <v>4.8231455774184999</v>
      </c>
      <c r="E79">
        <v>72.702662255660002</v>
      </c>
      <c r="F79">
        <v>6.9823302052500003</v>
      </c>
      <c r="G79">
        <v>73.016941060807994</v>
      </c>
      <c r="H79">
        <v>4.8384101544252003</v>
      </c>
      <c r="I79">
        <v>73.781616850345003</v>
      </c>
      <c r="J79">
        <v>5.158661212768</v>
      </c>
      <c r="K79">
        <v>72.560701970275005</v>
      </c>
      <c r="L79">
        <v>4.4789456393569003</v>
      </c>
      <c r="M79">
        <v>75</v>
      </c>
      <c r="N79">
        <v>73.773325930465006</v>
      </c>
      <c r="O79">
        <v>5.1953570056430003</v>
      </c>
      <c r="P79">
        <v>72.702662255660002</v>
      </c>
      <c r="Q79">
        <v>7.2737303027697999</v>
      </c>
      <c r="R79">
        <v>73.016941060807994</v>
      </c>
      <c r="S79">
        <v>4.9981910513269998</v>
      </c>
      <c r="T79">
        <v>73.781616850345003</v>
      </c>
      <c r="U79">
        <v>5.1697486388711997</v>
      </c>
      <c r="V79">
        <v>72.560701970275005</v>
      </c>
      <c r="W79">
        <v>4.9308817126165998</v>
      </c>
      <c r="Y79">
        <v>75</v>
      </c>
      <c r="Z79">
        <v>72.976529969094997</v>
      </c>
      <c r="AA79">
        <v>5.5554416688683004</v>
      </c>
      <c r="AB79">
        <v>72.929695144044999</v>
      </c>
      <c r="AC79">
        <v>6.4210517805859002</v>
      </c>
      <c r="AD79">
        <v>73.852587781294005</v>
      </c>
      <c r="AE79">
        <v>4.9939524177952999</v>
      </c>
      <c r="AF79">
        <v>74.023299765542006</v>
      </c>
      <c r="AG79">
        <v>5.2110795429336996</v>
      </c>
      <c r="AH79">
        <v>74.083230221131998</v>
      </c>
      <c r="AI79">
        <v>5.2011800689710999</v>
      </c>
      <c r="BD79" s="2">
        <v>1</v>
      </c>
      <c r="BE79" s="9">
        <f t="shared" si="24"/>
        <v>0.13263167491137123</v>
      </c>
      <c r="BF79" s="9">
        <f t="shared" si="25"/>
        <v>0.14638776733332953</v>
      </c>
      <c r="BG79" s="9">
        <f t="shared" si="26"/>
        <v>0.71001674327298303</v>
      </c>
      <c r="BH79" s="9">
        <f t="shared" si="27"/>
        <v>0.11154685579992378</v>
      </c>
      <c r="BI79" s="9">
        <f t="shared" si="28"/>
        <v>3.0201912695638155E-4</v>
      </c>
      <c r="BJ79" s="9">
        <f t="shared" si="29"/>
        <v>6.2242872905766237E-2</v>
      </c>
      <c r="BK79" s="9">
        <f t="shared" si="30"/>
        <v>7.5176513083604572E-4</v>
      </c>
      <c r="BL79" s="9">
        <f t="shared" si="31"/>
        <v>4.2250138049904388E-4</v>
      </c>
      <c r="BM79" s="9">
        <f t="shared" si="32"/>
        <v>6.189211358596762E-2</v>
      </c>
      <c r="BN79" s="9">
        <f t="shared" si="33"/>
        <v>0.21504559552992375</v>
      </c>
      <c r="BP79" s="9">
        <f t="shared" si="34"/>
        <v>0.13263167491137123</v>
      </c>
      <c r="BQ79" s="9">
        <f t="shared" si="35"/>
        <v>0.71001674327298303</v>
      </c>
      <c r="BR79" s="9">
        <f t="shared" si="23"/>
        <v>3.0201912695638155E-4</v>
      </c>
      <c r="BS79" s="9">
        <f t="shared" si="36"/>
        <v>7.5176513083604572E-4</v>
      </c>
      <c r="BT79" s="9">
        <f t="shared" si="37"/>
        <v>6.189211358596762E-2</v>
      </c>
      <c r="BV79" s="9">
        <f t="shared" si="38"/>
        <v>7.005377983843912E-2</v>
      </c>
      <c r="BW79" s="9">
        <f t="shared" si="39"/>
        <v>0.11629122146759682</v>
      </c>
      <c r="BX79" s="9">
        <f t="shared" si="40"/>
        <v>3.4951750059081885E-3</v>
      </c>
      <c r="BY79" s="9">
        <f t="shared" si="41"/>
        <v>5.2911612761842499E-3</v>
      </c>
      <c r="BZ79" s="9">
        <f t="shared" si="42"/>
        <v>5.0146434375205794E-2</v>
      </c>
      <c r="CA79" s="9"/>
      <c r="CB79" s="9"/>
      <c r="CC79" s="9"/>
      <c r="CD79" s="9"/>
      <c r="CE79" s="9"/>
    </row>
    <row r="80" spans="2:83">
      <c r="B80">
        <v>76</v>
      </c>
      <c r="C80">
        <v>74.773335626486997</v>
      </c>
      <c r="D80">
        <v>4.8160611054490996</v>
      </c>
      <c r="E80">
        <v>73.702664057190006</v>
      </c>
      <c r="F80">
        <v>6.9118307158860004</v>
      </c>
      <c r="G80">
        <v>74.016964139585994</v>
      </c>
      <c r="H80">
        <v>4.7227114482303003</v>
      </c>
      <c r="I80">
        <v>74.781666028917002</v>
      </c>
      <c r="J80">
        <v>5.1613578339956998</v>
      </c>
      <c r="K80">
        <v>73.560927590074002</v>
      </c>
      <c r="L80">
        <v>4.4973655421354</v>
      </c>
      <c r="M80">
        <v>76</v>
      </c>
      <c r="N80">
        <v>74.773335626486997</v>
      </c>
      <c r="O80">
        <v>5.1986676492160999</v>
      </c>
      <c r="P80">
        <v>73.702664057190006</v>
      </c>
      <c r="Q80">
        <v>7.2458170266832003</v>
      </c>
      <c r="R80">
        <v>74.016964139585994</v>
      </c>
      <c r="S80">
        <v>4.9721966640363</v>
      </c>
      <c r="T80">
        <v>74.781666028917002</v>
      </c>
      <c r="U80">
        <v>5.1819126723676998</v>
      </c>
      <c r="V80">
        <v>73.560927590074002</v>
      </c>
      <c r="W80">
        <v>4.9610956312281003</v>
      </c>
      <c r="Y80">
        <v>76</v>
      </c>
      <c r="Z80">
        <v>73.976208461824001</v>
      </c>
      <c r="AA80">
        <v>5.5628539681675004</v>
      </c>
      <c r="AB80">
        <v>73.928732063829997</v>
      </c>
      <c r="AC80">
        <v>6.4031921141195003</v>
      </c>
      <c r="AD80">
        <v>74.850595724260998</v>
      </c>
      <c r="AE80">
        <v>4.9548179665317003</v>
      </c>
      <c r="AF80">
        <v>75.023614627233997</v>
      </c>
      <c r="AG80">
        <v>5.2093310080363002</v>
      </c>
      <c r="AH80">
        <v>75.084354953879995</v>
      </c>
      <c r="AI80">
        <v>5.2098768877286004</v>
      </c>
      <c r="BD80" s="2">
        <v>1</v>
      </c>
      <c r="BE80" s="9">
        <f t="shared" si="24"/>
        <v>0.13419022270621234</v>
      </c>
      <c r="BF80" s="9">
        <f t="shared" si="25"/>
        <v>0.15530045674592774</v>
      </c>
      <c r="BG80" s="9">
        <f t="shared" si="26"/>
        <v>0.69483474757263297</v>
      </c>
      <c r="BH80" s="9">
        <f t="shared" si="27"/>
        <v>0.14165703333597834</v>
      </c>
      <c r="BI80" s="9">
        <f t="shared" si="28"/>
        <v>6.6642287501501212E-4</v>
      </c>
      <c r="BJ80" s="9">
        <f t="shared" si="29"/>
        <v>9.946693937134489E-2</v>
      </c>
      <c r="BK80" s="9">
        <f t="shared" si="30"/>
        <v>6.6538727213641044E-4</v>
      </c>
      <c r="BL80" s="9">
        <f t="shared" si="31"/>
        <v>2.7772741863229546E-3</v>
      </c>
      <c r="BM80" s="9">
        <f t="shared" si="32"/>
        <v>5.6226916284996785E-2</v>
      </c>
      <c r="BN80" s="9">
        <f t="shared" si="33"/>
        <v>0.22623760349227975</v>
      </c>
      <c r="BP80" s="9">
        <f t="shared" si="34"/>
        <v>0.13419022270621234</v>
      </c>
      <c r="BQ80" s="9">
        <f t="shared" si="35"/>
        <v>0.69483474757263297</v>
      </c>
      <c r="BR80" s="9">
        <f t="shared" si="23"/>
        <v>6.6642287501501212E-4</v>
      </c>
      <c r="BS80" s="9">
        <f t="shared" si="36"/>
        <v>6.6538727213641044E-4</v>
      </c>
      <c r="BT80" s="9">
        <f t="shared" si="37"/>
        <v>5.6226916284996785E-2</v>
      </c>
      <c r="BV80" s="9">
        <f t="shared" si="38"/>
        <v>7.0405148573293871E-2</v>
      </c>
      <c r="BW80" s="9">
        <f t="shared" si="39"/>
        <v>0.11548927402110458</v>
      </c>
      <c r="BX80" s="9">
        <f t="shared" si="40"/>
        <v>5.2241575269116082E-3</v>
      </c>
      <c r="BY80" s="9">
        <f t="shared" si="41"/>
        <v>4.9780316827397076E-3</v>
      </c>
      <c r="BZ80" s="9">
        <f t="shared" si="42"/>
        <v>4.7602515184909155E-2</v>
      </c>
      <c r="CA80" s="9"/>
      <c r="CB80" s="9"/>
      <c r="CC80" s="9"/>
      <c r="CD80" s="9"/>
      <c r="CE80" s="9"/>
    </row>
    <row r="81" spans="2:83">
      <c r="B81">
        <v>77</v>
      </c>
      <c r="C81">
        <v>75.773345322501001</v>
      </c>
      <c r="D81">
        <v>4.8089444671886996</v>
      </c>
      <c r="E81">
        <v>74.702665858719996</v>
      </c>
      <c r="F81">
        <v>6.8413312265243</v>
      </c>
      <c r="G81">
        <v>75.016987218357002</v>
      </c>
      <c r="H81">
        <v>4.6261148858665999</v>
      </c>
      <c r="I81">
        <v>75.781715207518005</v>
      </c>
      <c r="J81">
        <v>5.1290875214653999</v>
      </c>
      <c r="K81">
        <v>74.561153209872998</v>
      </c>
      <c r="L81">
        <v>4.5056502530501001</v>
      </c>
      <c r="M81">
        <v>77</v>
      </c>
      <c r="N81">
        <v>75.773345322501001</v>
      </c>
      <c r="O81">
        <v>5.2030262566004</v>
      </c>
      <c r="P81">
        <v>74.702665858719996</v>
      </c>
      <c r="Q81">
        <v>7.2177047555296996</v>
      </c>
      <c r="R81">
        <v>75.016987218357002</v>
      </c>
      <c r="S81">
        <v>4.9414986828050997</v>
      </c>
      <c r="T81">
        <v>75.781715207518005</v>
      </c>
      <c r="U81">
        <v>5.1817873714302998</v>
      </c>
      <c r="V81">
        <v>74.561153209872998</v>
      </c>
      <c r="W81">
        <v>4.9812946617130001</v>
      </c>
      <c r="Y81">
        <v>77</v>
      </c>
      <c r="Z81">
        <v>74.975886954553005</v>
      </c>
      <c r="AA81">
        <v>5.5693460932271002</v>
      </c>
      <c r="AB81">
        <v>74.927768983622002</v>
      </c>
      <c r="AC81">
        <v>6.3841372732149004</v>
      </c>
      <c r="AD81">
        <v>75.848603667264001</v>
      </c>
      <c r="AE81">
        <v>4.9156835152670997</v>
      </c>
      <c r="AF81">
        <v>76.023929488934002</v>
      </c>
      <c r="AG81">
        <v>5.2075824731385003</v>
      </c>
      <c r="AH81">
        <v>76.085479686593004</v>
      </c>
      <c r="AI81">
        <v>5.2184168164877001</v>
      </c>
      <c r="BD81" s="2">
        <v>1</v>
      </c>
      <c r="BE81" s="9">
        <f t="shared" si="24"/>
        <v>0.13502075326323262</v>
      </c>
      <c r="BF81" s="9">
        <f t="shared" si="25"/>
        <v>0.17228663444349127</v>
      </c>
      <c r="BG81" s="9">
        <f t="shared" si="26"/>
        <v>0.66808906907285825</v>
      </c>
      <c r="BH81" s="9">
        <f t="shared" si="27"/>
        <v>0.15658885456291421</v>
      </c>
      <c r="BI81" s="9">
        <f t="shared" si="28"/>
        <v>1.4794836629211097E-3</v>
      </c>
      <c r="BJ81" s="9">
        <f t="shared" si="29"/>
        <v>0.1238752384059139</v>
      </c>
      <c r="BK81" s="9">
        <f t="shared" si="30"/>
        <v>1.4383945596047208E-3</v>
      </c>
      <c r="BL81" s="9">
        <f t="shared" si="31"/>
        <v>7.4891125673572524E-3</v>
      </c>
      <c r="BM81" s="9">
        <f t="shared" si="32"/>
        <v>5.3380477477011919E-2</v>
      </c>
      <c r="BN81" s="9">
        <f t="shared" si="33"/>
        <v>0.26522600761771842</v>
      </c>
      <c r="BP81" s="9">
        <f t="shared" si="34"/>
        <v>0.13502075326323262</v>
      </c>
      <c r="BQ81" s="9">
        <f t="shared" si="35"/>
        <v>0.66808906907285825</v>
      </c>
      <c r="BR81" s="9">
        <f t="shared" si="23"/>
        <v>1.4794836629211097E-3</v>
      </c>
      <c r="BS81" s="9">
        <f t="shared" si="36"/>
        <v>1.4383945596047208E-3</v>
      </c>
      <c r="BT81" s="9">
        <f t="shared" si="37"/>
        <v>5.3380477477011919E-2</v>
      </c>
      <c r="BV81" s="9">
        <f t="shared" si="38"/>
        <v>7.0550006377883986E-2</v>
      </c>
      <c r="BW81" s="9">
        <f t="shared" si="39"/>
        <v>0.11380061171203462</v>
      </c>
      <c r="BX81" s="9">
        <f t="shared" si="40"/>
        <v>7.8258299258176164E-3</v>
      </c>
      <c r="BY81" s="9">
        <f t="shared" si="41"/>
        <v>7.3387866438975402E-3</v>
      </c>
      <c r="BZ81" s="9">
        <f t="shared" si="42"/>
        <v>4.6246217990742758E-2</v>
      </c>
      <c r="CA81" s="9"/>
      <c r="CB81" s="9"/>
      <c r="CC81" s="9"/>
      <c r="CD81" s="9"/>
      <c r="CE81" s="9"/>
    </row>
    <row r="82" spans="2:83">
      <c r="B82">
        <v>78</v>
      </c>
      <c r="C82">
        <v>76.773355018543995</v>
      </c>
      <c r="D82">
        <v>4.7933122646172999</v>
      </c>
      <c r="E82">
        <v>75.702667660242994</v>
      </c>
      <c r="F82">
        <v>6.7867364928676999</v>
      </c>
      <c r="G82">
        <v>76.017010297100001</v>
      </c>
      <c r="H82">
        <v>4.5630539776771002</v>
      </c>
      <c r="I82">
        <v>76.781764386090998</v>
      </c>
      <c r="J82">
        <v>5.0813681068248</v>
      </c>
      <c r="K82">
        <v>75.561378829700004</v>
      </c>
      <c r="L82">
        <v>4.4809136117837998</v>
      </c>
      <c r="M82">
        <v>78</v>
      </c>
      <c r="N82">
        <v>76.773355018543995</v>
      </c>
      <c r="O82">
        <v>5.2083865163403997</v>
      </c>
      <c r="P82">
        <v>75.702667660242994</v>
      </c>
      <c r="Q82">
        <v>7.1824495891418998</v>
      </c>
      <c r="R82">
        <v>76.017010297100001</v>
      </c>
      <c r="S82">
        <v>4.9150131207688998</v>
      </c>
      <c r="T82">
        <v>76.781764386090998</v>
      </c>
      <c r="U82">
        <v>5.1679077657526999</v>
      </c>
      <c r="V82">
        <v>75.561378829700004</v>
      </c>
      <c r="W82">
        <v>4.9959145900525002</v>
      </c>
      <c r="Y82">
        <v>78</v>
      </c>
      <c r="Z82">
        <v>75.975565447281994</v>
      </c>
      <c r="AA82">
        <v>5.5758382182866999</v>
      </c>
      <c r="AB82">
        <v>75.926805903379005</v>
      </c>
      <c r="AC82">
        <v>6.3650824323066999</v>
      </c>
      <c r="AD82">
        <v>76.846611610265995</v>
      </c>
      <c r="AE82">
        <v>4.8765490640026004</v>
      </c>
      <c r="AF82">
        <v>77.024244350626006</v>
      </c>
      <c r="AG82">
        <v>5.2058339382409002</v>
      </c>
      <c r="AH82">
        <v>77.086604419313005</v>
      </c>
      <c r="AI82">
        <v>5.2269567452472003</v>
      </c>
      <c r="BD82" s="2">
        <v>1</v>
      </c>
      <c r="BE82" s="9">
        <f t="shared" si="24"/>
        <v>0.13621708306866281</v>
      </c>
      <c r="BF82" s="9">
        <f t="shared" si="25"/>
        <v>0.17899046900730398</v>
      </c>
      <c r="BG82" s="9">
        <f t="shared" si="26"/>
        <v>0.63082465079927896</v>
      </c>
      <c r="BH82" s="9">
        <f t="shared" si="27"/>
        <v>0.14030493207286696</v>
      </c>
      <c r="BI82" s="9">
        <f t="shared" si="28"/>
        <v>2.9807641424922475E-3</v>
      </c>
      <c r="BJ82" s="9">
        <f t="shared" si="29"/>
        <v>0.16170782713216003</v>
      </c>
      <c r="BK82" s="9">
        <f t="shared" si="30"/>
        <v>2.6472366720428635E-3</v>
      </c>
      <c r="BL82" s="9">
        <f t="shared" si="31"/>
        <v>9.2799259417134516E-3</v>
      </c>
      <c r="BM82" s="9">
        <f t="shared" si="32"/>
        <v>4.8935072553800196E-2</v>
      </c>
      <c r="BN82" s="9">
        <f t="shared" si="33"/>
        <v>0.31823357999478147</v>
      </c>
      <c r="BP82" s="9">
        <f t="shared" si="34"/>
        <v>0.13621708306866281</v>
      </c>
      <c r="BQ82" s="9">
        <f t="shared" si="35"/>
        <v>0.63082465079927896</v>
      </c>
      <c r="BR82" s="9">
        <f t="shared" si="23"/>
        <v>2.9807641424922475E-3</v>
      </c>
      <c r="BS82" s="9">
        <f t="shared" si="36"/>
        <v>2.6472366720428635E-3</v>
      </c>
      <c r="BT82" s="9">
        <f t="shared" si="37"/>
        <v>4.8935072553800196E-2</v>
      </c>
      <c r="BV82" s="9">
        <f t="shared" si="38"/>
        <v>7.0788171307500605E-2</v>
      </c>
      <c r="BW82" s="9">
        <f t="shared" si="39"/>
        <v>0.11123451203016654</v>
      </c>
      <c r="BX82" s="9">
        <f t="shared" si="40"/>
        <v>1.1160313202443031E-2</v>
      </c>
      <c r="BY82" s="9">
        <f t="shared" si="41"/>
        <v>9.9854371371077867E-3</v>
      </c>
      <c r="BZ82" s="9">
        <f t="shared" si="42"/>
        <v>4.4130684518657627E-2</v>
      </c>
      <c r="CA82" s="9"/>
      <c r="CB82" s="9"/>
      <c r="CC82" s="9"/>
      <c r="CD82" s="9"/>
      <c r="CE82" s="9"/>
    </row>
    <row r="83" spans="2:83">
      <c r="B83">
        <v>79</v>
      </c>
      <c r="C83">
        <v>77.773364714566</v>
      </c>
      <c r="D83">
        <v>4.7907360771405001</v>
      </c>
      <c r="E83">
        <v>76.702669461772999</v>
      </c>
      <c r="F83">
        <v>6.7656992963493003</v>
      </c>
      <c r="G83">
        <v>77.017033375872003</v>
      </c>
      <c r="H83">
        <v>4.4898818700658003</v>
      </c>
      <c r="I83">
        <v>77.320032828652003</v>
      </c>
      <c r="J83">
        <v>5.0563017272107</v>
      </c>
      <c r="K83">
        <v>76.561604449499001</v>
      </c>
      <c r="L83">
        <v>4.4485519670893003</v>
      </c>
      <c r="M83">
        <v>79</v>
      </c>
      <c r="N83">
        <v>77.773364714566</v>
      </c>
      <c r="O83">
        <v>5.2138087293024</v>
      </c>
      <c r="P83">
        <v>76.702669461772999</v>
      </c>
      <c r="Q83">
        <v>7.1402722960074003</v>
      </c>
      <c r="R83">
        <v>77.017033375872003</v>
      </c>
      <c r="S83">
        <v>4.8920109875544</v>
      </c>
      <c r="T83">
        <v>77.320032828652003</v>
      </c>
      <c r="U83">
        <v>5.1526340994524</v>
      </c>
      <c r="V83">
        <v>76.561604449499001</v>
      </c>
      <c r="W83">
        <v>5.0126739219844998</v>
      </c>
      <c r="Y83">
        <v>79</v>
      </c>
      <c r="Z83">
        <v>76.975243940002997</v>
      </c>
      <c r="AA83">
        <v>5.5828847147968004</v>
      </c>
      <c r="AB83">
        <v>76.925842823164999</v>
      </c>
      <c r="AC83">
        <v>6.3460275913985003</v>
      </c>
      <c r="AD83">
        <v>77.844619553233997</v>
      </c>
      <c r="AE83">
        <v>4.8374146127435003</v>
      </c>
      <c r="AF83">
        <v>78.024559212325997</v>
      </c>
      <c r="AG83">
        <v>5.204085403343</v>
      </c>
      <c r="AH83">
        <v>78.087729152026</v>
      </c>
      <c r="AI83">
        <v>5.2338866534305</v>
      </c>
      <c r="BD83" s="2">
        <v>1</v>
      </c>
      <c r="BE83" s="9">
        <f t="shared" si="24"/>
        <v>0.13912766700078399</v>
      </c>
      <c r="BF83" s="9">
        <f t="shared" si="25"/>
        <v>0.17597493537700717</v>
      </c>
      <c r="BG83" s="9">
        <f t="shared" si="26"/>
        <v>0.59462911274681973</v>
      </c>
      <c r="BH83" s="9">
        <f t="shared" si="27"/>
        <v>0.11657642779764116</v>
      </c>
      <c r="BI83" s="9">
        <f t="shared" si="28"/>
        <v>5.0024299454339291E-3</v>
      </c>
      <c r="BJ83" s="9">
        <f t="shared" si="29"/>
        <v>0.23071773360256248</v>
      </c>
      <c r="BK83" s="9">
        <f t="shared" si="30"/>
        <v>4.6407352322397179E-3</v>
      </c>
      <c r="BL83" s="9">
        <f t="shared" si="31"/>
        <v>8.8090121326697066E-3</v>
      </c>
      <c r="BM83" s="9">
        <f t="shared" si="32"/>
        <v>4.5947107940654965E-2</v>
      </c>
      <c r="BN83" s="9">
        <f t="shared" si="33"/>
        <v>0.36159807916794606</v>
      </c>
      <c r="BP83" s="9">
        <f t="shared" si="34"/>
        <v>0.13912766700078399</v>
      </c>
      <c r="BQ83" s="9">
        <f t="shared" si="35"/>
        <v>0.59462911274681973</v>
      </c>
      <c r="BR83" s="9">
        <f t="shared" si="23"/>
        <v>5.0024299454339291E-3</v>
      </c>
      <c r="BS83" s="9">
        <f t="shared" si="36"/>
        <v>4.6407352322397179E-3</v>
      </c>
      <c r="BT83" s="9">
        <f t="shared" si="37"/>
        <v>4.5947107940654965E-2</v>
      </c>
      <c r="BV83" s="9">
        <f t="shared" si="38"/>
        <v>7.1465277117231857E-2</v>
      </c>
      <c r="BW83" s="9">
        <f t="shared" si="39"/>
        <v>0.1086378826994347</v>
      </c>
      <c r="BX83" s="9">
        <f t="shared" si="40"/>
        <v>1.4526133054741626E-2</v>
      </c>
      <c r="BY83" s="9">
        <f t="shared" si="41"/>
        <v>1.3264912577436699E-2</v>
      </c>
      <c r="BZ83" s="9">
        <f t="shared" si="42"/>
        <v>4.2646088527663807E-2</v>
      </c>
      <c r="CA83" s="9"/>
      <c r="CB83" s="9"/>
      <c r="CC83" s="9"/>
      <c r="CD83" s="9"/>
      <c r="CE83" s="9"/>
    </row>
    <row r="84" spans="2:83">
      <c r="B84">
        <v>80</v>
      </c>
      <c r="C84">
        <v>78.773374410580999</v>
      </c>
      <c r="D84">
        <v>4.7997992300292998</v>
      </c>
      <c r="E84">
        <v>77.702671263330998</v>
      </c>
      <c r="F84">
        <v>6.7566618297460002</v>
      </c>
      <c r="G84">
        <v>78.017056454642997</v>
      </c>
      <c r="H84">
        <v>4.3886771613451998</v>
      </c>
      <c r="I84">
        <v>77.781813564692001</v>
      </c>
      <c r="J84">
        <v>5.0417178051583997</v>
      </c>
      <c r="K84">
        <v>77.561830069297997</v>
      </c>
      <c r="L84">
        <v>4.4249868693587002</v>
      </c>
      <c r="M84">
        <v>80</v>
      </c>
      <c r="N84">
        <v>78.773374410580999</v>
      </c>
      <c r="O84">
        <v>5.2192928955082998</v>
      </c>
      <c r="P84">
        <v>77.702671263330998</v>
      </c>
      <c r="Q84">
        <v>7.0980947335464997</v>
      </c>
      <c r="R84">
        <v>78.017056454642997</v>
      </c>
      <c r="S84">
        <v>4.8690080198194003</v>
      </c>
      <c r="T84">
        <v>77.781813564692001</v>
      </c>
      <c r="U84">
        <v>5.1355741428914996</v>
      </c>
      <c r="V84">
        <v>77.561830069297997</v>
      </c>
      <c r="W84">
        <v>5.0263171273434004</v>
      </c>
      <c r="Y84">
        <v>80</v>
      </c>
      <c r="Z84">
        <v>77.974922432732001</v>
      </c>
      <c r="AA84">
        <v>5.5922911086417999</v>
      </c>
      <c r="AB84">
        <v>77.924879742957003</v>
      </c>
      <c r="AC84">
        <v>6.3269727504939999</v>
      </c>
      <c r="AD84">
        <v>78.842627496236005</v>
      </c>
      <c r="AE84">
        <v>4.7982801614788997</v>
      </c>
      <c r="AF84">
        <v>79.024874074025007</v>
      </c>
      <c r="AG84">
        <v>5.2036970849318998</v>
      </c>
      <c r="AH84">
        <v>79.088853884746001</v>
      </c>
      <c r="AI84">
        <v>5.2406698925241999</v>
      </c>
      <c r="BD84" s="2">
        <v>1</v>
      </c>
      <c r="BE84" s="9">
        <f t="shared" si="24"/>
        <v>0.14554341055049319</v>
      </c>
      <c r="BF84" s="9">
        <f t="shared" si="25"/>
        <v>0.18220148856961535</v>
      </c>
      <c r="BG84" s="9">
        <f t="shared" si="26"/>
        <v>0.55950431648737242</v>
      </c>
      <c r="BH84" s="9">
        <f t="shared" si="27"/>
        <v>0.10298224942727005</v>
      </c>
      <c r="BI84" s="9">
        <f t="shared" si="28"/>
        <v>7.544609657632588E-3</v>
      </c>
      <c r="BJ84" s="9">
        <f t="shared" si="29"/>
        <v>0.27800026428485242</v>
      </c>
      <c r="BK84" s="9">
        <f t="shared" si="30"/>
        <v>9.7276963510874396E-3</v>
      </c>
      <c r="BL84" s="9">
        <f t="shared" si="31"/>
        <v>7.4593086195735986E-3</v>
      </c>
      <c r="BM84" s="9">
        <f t="shared" si="32"/>
        <v>4.7375890493386634E-2</v>
      </c>
      <c r="BN84" s="9">
        <f t="shared" si="33"/>
        <v>0.35101959794070386</v>
      </c>
      <c r="BP84" s="9">
        <f t="shared" si="34"/>
        <v>0.14554341055049319</v>
      </c>
      <c r="BQ84" s="9">
        <f t="shared" si="35"/>
        <v>0.55950431648737242</v>
      </c>
      <c r="BR84" s="9">
        <f t="shared" si="23"/>
        <v>7.544609657632588E-3</v>
      </c>
      <c r="BS84" s="9">
        <f t="shared" si="36"/>
        <v>9.7276963510874396E-3</v>
      </c>
      <c r="BT84" s="9">
        <f t="shared" si="37"/>
        <v>4.7375890493386634E-2</v>
      </c>
      <c r="BV84" s="9">
        <f t="shared" si="38"/>
        <v>7.3111764333625026E-2</v>
      </c>
      <c r="BW84" s="9">
        <f t="shared" si="39"/>
        <v>0.10601033043655822</v>
      </c>
      <c r="BX84" s="9">
        <f t="shared" si="40"/>
        <v>1.7923981699323733E-2</v>
      </c>
      <c r="BY84" s="9">
        <f t="shared" si="41"/>
        <v>1.9325294912361242E-2</v>
      </c>
      <c r="BZ84" s="9">
        <f t="shared" si="42"/>
        <v>4.3273538401831749E-2</v>
      </c>
      <c r="CA84" s="9"/>
      <c r="CB84" s="9"/>
      <c r="CC84" s="9"/>
      <c r="CD84" s="9"/>
      <c r="CE84" s="9"/>
    </row>
    <row r="85" spans="2:83">
      <c r="B85">
        <v>81</v>
      </c>
      <c r="C85">
        <v>79.773384106623993</v>
      </c>
      <c r="D85">
        <v>4.7912086261517004</v>
      </c>
      <c r="E85">
        <v>78.702673064853002</v>
      </c>
      <c r="F85">
        <v>6.7350096459867999</v>
      </c>
      <c r="G85">
        <v>79.017079533414005</v>
      </c>
      <c r="H85">
        <v>4.3187481190471004</v>
      </c>
      <c r="I85">
        <v>78.781862743264</v>
      </c>
      <c r="J85">
        <v>5.0172590803731998</v>
      </c>
      <c r="K85">
        <v>78.562055689096994</v>
      </c>
      <c r="L85">
        <v>4.4373954219353999</v>
      </c>
      <c r="M85">
        <v>81</v>
      </c>
      <c r="N85">
        <v>79.773384106623993</v>
      </c>
      <c r="O85">
        <v>5.2180592892290996</v>
      </c>
      <c r="P85">
        <v>78.702673064853002</v>
      </c>
      <c r="Q85">
        <v>7.0559181211433</v>
      </c>
      <c r="R85">
        <v>79.017079533414005</v>
      </c>
      <c r="S85">
        <v>4.8460054227280001</v>
      </c>
      <c r="T85">
        <v>78.781862743264</v>
      </c>
      <c r="U85">
        <v>5.1036263694331998</v>
      </c>
      <c r="V85">
        <v>78.562055689096994</v>
      </c>
      <c r="W85">
        <v>5.0298644911202004</v>
      </c>
      <c r="Y85">
        <v>81</v>
      </c>
      <c r="Z85">
        <v>78.974600925461004</v>
      </c>
      <c r="AA85">
        <v>5.5995608102621004</v>
      </c>
      <c r="AB85">
        <v>78.923916662742002</v>
      </c>
      <c r="AC85">
        <v>6.3079179095875997</v>
      </c>
      <c r="AD85">
        <v>79.840635439210999</v>
      </c>
      <c r="AE85">
        <v>4.7591457102161998</v>
      </c>
      <c r="AF85">
        <v>80.025188935716997</v>
      </c>
      <c r="AG85">
        <v>5.2022554541449999</v>
      </c>
      <c r="AH85">
        <v>80.089978617458996</v>
      </c>
      <c r="AI85">
        <v>5.2475245253327003</v>
      </c>
      <c r="BD85" s="2">
        <v>1</v>
      </c>
      <c r="BE85" s="9">
        <f t="shared" si="24"/>
        <v>0.1559005295389812</v>
      </c>
      <c r="BF85" s="9">
        <f t="shared" si="25"/>
        <v>0.18942382907018554</v>
      </c>
      <c r="BG85" s="9">
        <f t="shared" si="26"/>
        <v>0.48454949635063588</v>
      </c>
      <c r="BH85" s="9">
        <f t="shared" si="27"/>
        <v>9.115313361688393E-2</v>
      </c>
      <c r="BI85" s="9">
        <f t="shared" si="28"/>
        <v>1.048553868404792E-2</v>
      </c>
      <c r="BJ85" s="9">
        <f t="shared" si="29"/>
        <v>0.30335369073190088</v>
      </c>
      <c r="BK85" s="9">
        <f t="shared" si="30"/>
        <v>1.42790151165896E-2</v>
      </c>
      <c r="BL85" s="9">
        <f t="shared" si="31"/>
        <v>6.6382569810512822E-3</v>
      </c>
      <c r="BM85" s="9">
        <f t="shared" si="32"/>
        <v>5.4589590030947883E-2</v>
      </c>
      <c r="BN85" s="9">
        <f t="shared" si="33"/>
        <v>0.2912846004283664</v>
      </c>
      <c r="BP85" s="9">
        <f t="shared" si="34"/>
        <v>0.1559005295389812</v>
      </c>
      <c r="BQ85" s="9">
        <f t="shared" si="35"/>
        <v>0.48454949635063588</v>
      </c>
      <c r="BR85" s="9">
        <f t="shared" ref="BR85:BR148" si="43">(S86-AE86)^2</f>
        <v>1.048553868404792E-2</v>
      </c>
      <c r="BS85" s="9">
        <f t="shared" si="36"/>
        <v>1.42790151165896E-2</v>
      </c>
      <c r="BT85" s="9">
        <f t="shared" si="37"/>
        <v>5.4589590030947883E-2</v>
      </c>
      <c r="BV85" s="9">
        <f t="shared" si="38"/>
        <v>7.5765378083515592E-2</v>
      </c>
      <c r="BW85" s="9">
        <f t="shared" si="39"/>
        <v>9.9634670988476212E-2</v>
      </c>
      <c r="BX85" s="9">
        <f t="shared" si="40"/>
        <v>2.1231362032510581E-2</v>
      </c>
      <c r="BY85" s="9">
        <f t="shared" si="41"/>
        <v>2.3534925511834323E-2</v>
      </c>
      <c r="BZ85" s="9">
        <f t="shared" si="42"/>
        <v>4.6535496736600887E-2</v>
      </c>
      <c r="CA85" s="9"/>
      <c r="CB85" s="9"/>
      <c r="CC85" s="9"/>
      <c r="CD85" s="9"/>
      <c r="CE85" s="9"/>
    </row>
    <row r="86" spans="2:83">
      <c r="B86">
        <v>82</v>
      </c>
      <c r="C86">
        <v>80.773393802645998</v>
      </c>
      <c r="D86">
        <v>4.7761546222813998</v>
      </c>
      <c r="E86">
        <v>79.702674866383006</v>
      </c>
      <c r="F86">
        <v>6.6845668349051</v>
      </c>
      <c r="G86">
        <v>80.017102612184999</v>
      </c>
      <c r="H86">
        <v>4.2722273028876003</v>
      </c>
      <c r="I86">
        <v>79.781911921857997</v>
      </c>
      <c r="J86">
        <v>4.9958651089273003</v>
      </c>
      <c r="K86">
        <v>79.562281308896004</v>
      </c>
      <c r="L86">
        <v>4.4810648366164996</v>
      </c>
      <c r="M86">
        <v>82</v>
      </c>
      <c r="N86">
        <v>80.773393802645998</v>
      </c>
      <c r="O86">
        <v>5.2113831014393996</v>
      </c>
      <c r="P86">
        <v>79.702674866383006</v>
      </c>
      <c r="Q86">
        <v>6.9864826072934996</v>
      </c>
      <c r="R86">
        <v>80.017102612184999</v>
      </c>
      <c r="S86">
        <v>4.8230028385933004</v>
      </c>
      <c r="T86">
        <v>79.781911921857997</v>
      </c>
      <c r="U86">
        <v>5.0773406081957999</v>
      </c>
      <c r="V86">
        <v>79.562281308896004</v>
      </c>
      <c r="W86">
        <v>5.0207727209654003</v>
      </c>
      <c r="Y86">
        <v>82</v>
      </c>
      <c r="Z86">
        <v>79.974279418181993</v>
      </c>
      <c r="AA86">
        <v>5.6062255124579998</v>
      </c>
      <c r="AB86">
        <v>79.922953582499005</v>
      </c>
      <c r="AC86">
        <v>6.2903867113491003</v>
      </c>
      <c r="AD86">
        <v>80.838643382206001</v>
      </c>
      <c r="AE86">
        <v>4.7206039192432998</v>
      </c>
      <c r="AF86">
        <v>81.025503797417002</v>
      </c>
      <c r="AG86">
        <v>5.1968354412078996</v>
      </c>
      <c r="AH86">
        <v>81.091103350178997</v>
      </c>
      <c r="AI86">
        <v>5.2544168735371004</v>
      </c>
      <c r="BD86" s="2">
        <v>1</v>
      </c>
      <c r="BE86" s="9">
        <f t="shared" si="24"/>
        <v>0.17559562725780475</v>
      </c>
      <c r="BF86" s="9">
        <f t="shared" si="25"/>
        <v>0.18457777357316749</v>
      </c>
      <c r="BG86" s="9">
        <f t="shared" si="26"/>
        <v>0.37210277021877414</v>
      </c>
      <c r="BH86" s="9">
        <f t="shared" si="27"/>
        <v>7.4190861347709872E-2</v>
      </c>
      <c r="BI86" s="9">
        <f t="shared" si="28"/>
        <v>1.1279418126413449E-2</v>
      </c>
      <c r="BJ86" s="9">
        <f t="shared" si="29"/>
        <v>0.34934799942880057</v>
      </c>
      <c r="BK86" s="9">
        <f t="shared" si="30"/>
        <v>1.2855395702997227E-2</v>
      </c>
      <c r="BL86" s="9">
        <f t="shared" si="31"/>
        <v>1.3598884347669532E-2</v>
      </c>
      <c r="BM86" s="9">
        <f t="shared" si="32"/>
        <v>6.5095776402782773E-2</v>
      </c>
      <c r="BN86" s="9">
        <f t="shared" si="33"/>
        <v>0.24662162046039221</v>
      </c>
      <c r="BP86" s="9">
        <f t="shared" si="34"/>
        <v>0.17559562725780475</v>
      </c>
      <c r="BQ86" s="9">
        <f t="shared" si="35"/>
        <v>0.37210277021877414</v>
      </c>
      <c r="BR86" s="9">
        <f t="shared" si="43"/>
        <v>1.1279418126413449E-2</v>
      </c>
      <c r="BS86" s="9">
        <f t="shared" si="36"/>
        <v>1.2855395702997227E-2</v>
      </c>
      <c r="BT86" s="9">
        <f t="shared" si="37"/>
        <v>6.5095776402782773E-2</v>
      </c>
      <c r="BV86" s="9">
        <f t="shared" si="38"/>
        <v>8.0680306207089339E-2</v>
      </c>
      <c r="BW86" s="9">
        <f t="shared" si="39"/>
        <v>8.8632511682212117E-2</v>
      </c>
      <c r="BX86" s="9">
        <f t="shared" si="40"/>
        <v>2.2125960033159107E-2</v>
      </c>
      <c r="BY86" s="9">
        <f t="shared" si="41"/>
        <v>2.2333638084969E-2</v>
      </c>
      <c r="BZ86" s="9">
        <f t="shared" si="42"/>
        <v>5.0964853478910013E-2</v>
      </c>
      <c r="CA86" s="9"/>
      <c r="CB86" s="9"/>
      <c r="CC86" s="9"/>
      <c r="CD86" s="9"/>
      <c r="CE86" s="9"/>
    </row>
    <row r="87" spans="2:83">
      <c r="B87">
        <v>83</v>
      </c>
      <c r="C87">
        <v>81.773403498687998</v>
      </c>
      <c r="D87">
        <v>4.7642237406553001</v>
      </c>
      <c r="E87">
        <v>80.702676667906005</v>
      </c>
      <c r="F87">
        <v>6.6099959993470998</v>
      </c>
      <c r="G87">
        <v>81.017125690955993</v>
      </c>
      <c r="H87">
        <v>4.2089431775156996</v>
      </c>
      <c r="I87">
        <v>80.781961100431005</v>
      </c>
      <c r="J87">
        <v>4.9601062056645002</v>
      </c>
      <c r="K87">
        <v>80.562506928716999</v>
      </c>
      <c r="L87">
        <v>4.5095602431256001</v>
      </c>
      <c r="M87">
        <v>83</v>
      </c>
      <c r="N87">
        <v>81.773403498687998</v>
      </c>
      <c r="O87">
        <v>5.1938488953811</v>
      </c>
      <c r="P87">
        <v>80.702676667906005</v>
      </c>
      <c r="Q87">
        <v>6.8823759937441</v>
      </c>
      <c r="R87">
        <v>81.017125690955993</v>
      </c>
      <c r="S87">
        <v>4.7999998579016001</v>
      </c>
      <c r="T87">
        <v>80.781961100431005</v>
      </c>
      <c r="U87">
        <v>5.0767204601433997</v>
      </c>
      <c r="V87">
        <v>80.562506928716999</v>
      </c>
      <c r="W87">
        <v>5.0061703723621997</v>
      </c>
      <c r="Y87">
        <v>83</v>
      </c>
      <c r="Z87">
        <v>80.973957910910997</v>
      </c>
      <c r="AA87">
        <v>5.6128902146537998</v>
      </c>
      <c r="AB87">
        <v>80.921990502292005</v>
      </c>
      <c r="AC87">
        <v>6.2723737230771999</v>
      </c>
      <c r="AD87">
        <v>81.836651325209004</v>
      </c>
      <c r="AE87">
        <v>4.6937952528864999</v>
      </c>
      <c r="AF87">
        <v>82.025818659109007</v>
      </c>
      <c r="AG87">
        <v>5.1901020975587997</v>
      </c>
      <c r="AH87">
        <v>82.092228082892007</v>
      </c>
      <c r="AI87">
        <v>5.2613091118800996</v>
      </c>
      <c r="BD87" s="2">
        <v>1</v>
      </c>
      <c r="BE87" s="9">
        <f t="shared" si="24"/>
        <v>0.1877697330319667</v>
      </c>
      <c r="BF87" s="9">
        <f t="shared" si="25"/>
        <v>0.18645226638983969</v>
      </c>
      <c r="BG87" s="9">
        <f t="shared" si="26"/>
        <v>0.26901769851922819</v>
      </c>
      <c r="BH87" s="9">
        <f t="shared" si="27"/>
        <v>5.6413495183106926E-2</v>
      </c>
      <c r="BI87" s="9">
        <f t="shared" si="28"/>
        <v>1.1965260334260066E-2</v>
      </c>
      <c r="BJ87" s="9">
        <f t="shared" si="29"/>
        <v>0.37200195059484759</v>
      </c>
      <c r="BK87" s="9">
        <f t="shared" si="30"/>
        <v>1.0532813593182555E-2</v>
      </c>
      <c r="BL87" s="9">
        <f t="shared" si="31"/>
        <v>2.813330102331538E-2</v>
      </c>
      <c r="BM87" s="9">
        <f t="shared" si="32"/>
        <v>7.6511588069006986E-2</v>
      </c>
      <c r="BN87" s="9">
        <f t="shared" si="33"/>
        <v>0.2425478473818326</v>
      </c>
      <c r="BP87" s="9">
        <f t="shared" si="34"/>
        <v>0.1877697330319667</v>
      </c>
      <c r="BQ87" s="9">
        <f t="shared" si="35"/>
        <v>0.26901769851922819</v>
      </c>
      <c r="BR87" s="9">
        <f t="shared" si="43"/>
        <v>1.1965260334260066E-2</v>
      </c>
      <c r="BS87" s="9">
        <f t="shared" si="36"/>
        <v>1.0532813593182555E-2</v>
      </c>
      <c r="BT87" s="9">
        <f t="shared" si="37"/>
        <v>7.6511588069006986E-2</v>
      </c>
      <c r="BV87" s="9">
        <f t="shared" si="38"/>
        <v>8.3563228624482982E-2</v>
      </c>
      <c r="BW87" s="9">
        <f t="shared" si="39"/>
        <v>7.658684731848088E-2</v>
      </c>
      <c r="BX87" s="9">
        <f t="shared" si="40"/>
        <v>2.2898451925148593E-2</v>
      </c>
      <c r="BY87" s="9">
        <f t="shared" si="41"/>
        <v>2.0199717306058129E-2</v>
      </c>
      <c r="BZ87" s="9">
        <f t="shared" si="42"/>
        <v>5.5414908923128066E-2</v>
      </c>
      <c r="CA87" s="9"/>
      <c r="CB87" s="9"/>
      <c r="CC87" s="9"/>
      <c r="CD87" s="9"/>
      <c r="CE87" s="9"/>
    </row>
    <row r="88" spans="2:83">
      <c r="B88">
        <v>84</v>
      </c>
      <c r="C88">
        <v>82.773413194702997</v>
      </c>
      <c r="D88">
        <v>4.7537817283855004</v>
      </c>
      <c r="E88">
        <v>81.702678469435995</v>
      </c>
      <c r="F88">
        <v>6.5347854637021001</v>
      </c>
      <c r="G88">
        <v>82.017148769727001</v>
      </c>
      <c r="H88">
        <v>4.1670772107284</v>
      </c>
      <c r="I88">
        <v>81.782010279030999</v>
      </c>
      <c r="J88">
        <v>4.9130094118518004</v>
      </c>
      <c r="K88">
        <v>81.562732548515996</v>
      </c>
      <c r="L88">
        <v>4.4990764439935003</v>
      </c>
      <c r="M88">
        <v>84</v>
      </c>
      <c r="N88">
        <v>82.773413194702997</v>
      </c>
      <c r="O88">
        <v>5.1855829168853003</v>
      </c>
      <c r="P88">
        <v>81.702678469435995</v>
      </c>
      <c r="Q88">
        <v>6.7723007162293998</v>
      </c>
      <c r="R88">
        <v>82.017148769727001</v>
      </c>
      <c r="S88">
        <v>4.7769968370685003</v>
      </c>
      <c r="T88">
        <v>81.782010279030999</v>
      </c>
      <c r="U88">
        <v>5.0807392572083003</v>
      </c>
      <c r="V88">
        <v>81.562732548515996</v>
      </c>
      <c r="W88">
        <v>4.9915679133428004</v>
      </c>
      <c r="Y88">
        <v>84</v>
      </c>
      <c r="Z88">
        <v>81.97363640364</v>
      </c>
      <c r="AA88">
        <v>5.6189069677201999</v>
      </c>
      <c r="AB88">
        <v>81.921027422077003</v>
      </c>
      <c r="AC88">
        <v>6.2536315552807</v>
      </c>
      <c r="AD88">
        <v>82.834659268183998</v>
      </c>
      <c r="AE88">
        <v>4.6676110046483004</v>
      </c>
      <c r="AF88">
        <v>83.026133520808997</v>
      </c>
      <c r="AG88">
        <v>5.1833687539096998</v>
      </c>
      <c r="AH88">
        <v>83.093352815611993</v>
      </c>
      <c r="AI88">
        <v>5.2681751946443001</v>
      </c>
      <c r="BD88" s="2">
        <v>1</v>
      </c>
      <c r="BE88" s="9">
        <f t="shared" si="24"/>
        <v>0.14217064974145774</v>
      </c>
      <c r="BF88" s="9">
        <f t="shared" si="25"/>
        <v>0.25489553554484695</v>
      </c>
      <c r="BG88" s="9">
        <f t="shared" si="26"/>
        <v>0.18711956768331275</v>
      </c>
      <c r="BH88" s="9">
        <f t="shared" si="27"/>
        <v>4.1446844200249834E-2</v>
      </c>
      <c r="BI88" s="9">
        <f t="shared" si="28"/>
        <v>1.2671450310555941E-2</v>
      </c>
      <c r="BJ88" s="9">
        <f t="shared" si="29"/>
        <v>0.37756211122098798</v>
      </c>
      <c r="BK88" s="9">
        <f t="shared" si="30"/>
        <v>1.2771684889882458E-2</v>
      </c>
      <c r="BL88" s="9">
        <f t="shared" si="31"/>
        <v>3.0717662665402178E-2</v>
      </c>
      <c r="BM88" s="9">
        <f t="shared" si="32"/>
        <v>8.532370616981351E-2</v>
      </c>
      <c r="BN88" s="9">
        <f t="shared" si="33"/>
        <v>0.23069416688966174</v>
      </c>
      <c r="BP88" s="9">
        <f t="shared" si="34"/>
        <v>0.14217064974145774</v>
      </c>
      <c r="BQ88" s="9">
        <f t="shared" si="35"/>
        <v>0.18711956768331275</v>
      </c>
      <c r="BR88" s="9">
        <f t="shared" si="43"/>
        <v>1.2671450310555941E-2</v>
      </c>
      <c r="BS88" s="9">
        <f t="shared" si="36"/>
        <v>1.2771684889882458E-2</v>
      </c>
      <c r="BT88" s="9">
        <f t="shared" si="37"/>
        <v>8.532370616981351E-2</v>
      </c>
      <c r="BV88" s="9">
        <f t="shared" si="38"/>
        <v>7.1857976372620092E-2</v>
      </c>
      <c r="BW88" s="9">
        <f t="shared" si="39"/>
        <v>6.4891173987940851E-2</v>
      </c>
      <c r="BX88" s="9">
        <f t="shared" si="40"/>
        <v>2.3678517415936226E-2</v>
      </c>
      <c r="BY88" s="9">
        <f t="shared" si="41"/>
        <v>2.231838104293829E-2</v>
      </c>
      <c r="BZ88" s="9">
        <f t="shared" si="42"/>
        <v>5.8621476551423829E-2</v>
      </c>
      <c r="CA88" s="9"/>
      <c r="CB88" s="9"/>
      <c r="CC88" s="9"/>
      <c r="CD88" s="9"/>
      <c r="CE88" s="9"/>
    </row>
    <row r="89" spans="2:83">
      <c r="B89">
        <v>85</v>
      </c>
      <c r="C89">
        <v>83.773422890725001</v>
      </c>
      <c r="D89">
        <v>4.7423568765148003</v>
      </c>
      <c r="E89">
        <v>82.702680270993994</v>
      </c>
      <c r="F89">
        <v>6.462547975184</v>
      </c>
      <c r="G89">
        <v>83.017171848469999</v>
      </c>
      <c r="H89">
        <v>4.1395334633853</v>
      </c>
      <c r="I89">
        <v>82.782059457604007</v>
      </c>
      <c r="J89">
        <v>4.8883589803312999</v>
      </c>
      <c r="K89">
        <v>82.562958168315006</v>
      </c>
      <c r="L89">
        <v>4.5025469878128002</v>
      </c>
      <c r="M89">
        <v>85</v>
      </c>
      <c r="N89">
        <v>83.773422890725001</v>
      </c>
      <c r="O89">
        <v>5.2472286776137</v>
      </c>
      <c r="P89">
        <v>82.702680270993994</v>
      </c>
      <c r="Q89">
        <v>6.6661329554754003</v>
      </c>
      <c r="R89">
        <v>83.017171848469999</v>
      </c>
      <c r="S89">
        <v>4.7539942930733998</v>
      </c>
      <c r="T89">
        <v>82.782059457604007</v>
      </c>
      <c r="U89">
        <v>5.0636235308410997</v>
      </c>
      <c r="V89">
        <v>82.562958168315006</v>
      </c>
      <c r="W89">
        <v>4.9828533139106996</v>
      </c>
      <c r="Y89">
        <v>85</v>
      </c>
      <c r="Z89">
        <v>82.973314896369004</v>
      </c>
      <c r="AA89">
        <v>5.6242839119513999</v>
      </c>
      <c r="AB89">
        <v>82.920064341862002</v>
      </c>
      <c r="AC89">
        <v>6.2335597620348997</v>
      </c>
      <c r="AD89">
        <v>83.832667211179</v>
      </c>
      <c r="AE89">
        <v>4.6414267564095999</v>
      </c>
      <c r="AF89">
        <v>84.026448382501002</v>
      </c>
      <c r="AG89">
        <v>5.1766354102604</v>
      </c>
      <c r="AH89">
        <v>84.094477548331994</v>
      </c>
      <c r="AI89">
        <v>5.2749555326113002</v>
      </c>
      <c r="BD89" s="2">
        <v>1</v>
      </c>
      <c r="BE89" s="9">
        <f t="shared" si="24"/>
        <v>7.7354131167023346E-2</v>
      </c>
      <c r="BF89" s="9">
        <f t="shared" si="25"/>
        <v>0.38467307906444248</v>
      </c>
      <c r="BG89" s="9">
        <f t="shared" si="26"/>
        <v>0.12186180232434751</v>
      </c>
      <c r="BH89" s="9">
        <f t="shared" si="27"/>
        <v>2.9188463394695122E-2</v>
      </c>
      <c r="BI89" s="9">
        <f t="shared" si="28"/>
        <v>1.3397886770546569E-2</v>
      </c>
      <c r="BJ89" s="9">
        <f t="shared" si="29"/>
        <v>0.39800115917426687</v>
      </c>
      <c r="BK89" s="9">
        <f t="shared" si="30"/>
        <v>1.8004754948541334E-2</v>
      </c>
      <c r="BL89" s="9">
        <f t="shared" si="31"/>
        <v>2.0027729097666466E-2</v>
      </c>
      <c r="BM89" s="9">
        <f t="shared" si="32"/>
        <v>6.9952877560806759E-2</v>
      </c>
      <c r="BN89" s="9">
        <f t="shared" si="33"/>
        <v>0.25690628411664601</v>
      </c>
      <c r="BP89" s="9">
        <f t="shared" si="34"/>
        <v>7.7354131167023346E-2</v>
      </c>
      <c r="BQ89" s="9">
        <f t="shared" si="35"/>
        <v>0.12186180232434751</v>
      </c>
      <c r="BR89" s="9">
        <f t="shared" si="43"/>
        <v>1.3397886770546569E-2</v>
      </c>
      <c r="BS89" s="9">
        <f t="shared" si="36"/>
        <v>1.8004754948541334E-2</v>
      </c>
      <c r="BT89" s="9">
        <f t="shared" si="37"/>
        <v>6.9952877560806759E-2</v>
      </c>
      <c r="BV89" s="9">
        <f t="shared" si="38"/>
        <v>5.1971279194478123E-2</v>
      </c>
      <c r="BW89" s="9">
        <f t="shared" si="39"/>
        <v>5.3193983646203896E-2</v>
      </c>
      <c r="BX89" s="9">
        <f t="shared" si="40"/>
        <v>2.4466168415860662E-2</v>
      </c>
      <c r="BY89" s="9">
        <f t="shared" si="41"/>
        <v>2.6645999176436005E-2</v>
      </c>
      <c r="BZ89" s="9">
        <f t="shared" si="42"/>
        <v>5.2715346698363953E-2</v>
      </c>
      <c r="CA89" s="9"/>
      <c r="CB89" s="9"/>
      <c r="CC89" s="9"/>
      <c r="CD89" s="9"/>
      <c r="CE89" s="9"/>
    </row>
    <row r="90" spans="2:83">
      <c r="B90">
        <v>86</v>
      </c>
      <c r="C90">
        <v>84.773432586767996</v>
      </c>
      <c r="D90">
        <v>4.7313145636421998</v>
      </c>
      <c r="E90">
        <v>83.702682072515998</v>
      </c>
      <c r="F90">
        <v>6.3916834025240004</v>
      </c>
      <c r="G90">
        <v>84.017194927242002</v>
      </c>
      <c r="H90">
        <v>4.1001184185481998</v>
      </c>
      <c r="I90">
        <v>83.782108636204995</v>
      </c>
      <c r="J90">
        <v>4.8942009090397001</v>
      </c>
      <c r="K90">
        <v>83.563183788114003</v>
      </c>
      <c r="L90">
        <v>4.5103905724909001</v>
      </c>
      <c r="M90">
        <v>86</v>
      </c>
      <c r="N90">
        <v>84.773432586767996</v>
      </c>
      <c r="O90">
        <v>5.3515347495959</v>
      </c>
      <c r="P90">
        <v>83.702682072515998</v>
      </c>
      <c r="Q90">
        <v>6.5625297176575002</v>
      </c>
      <c r="R90">
        <v>84.017194927242002</v>
      </c>
      <c r="S90">
        <v>4.7309917490783997</v>
      </c>
      <c r="T90">
        <v>83.782108636204995</v>
      </c>
      <c r="U90">
        <v>5.0357202684844999</v>
      </c>
      <c r="V90">
        <v>83.563183788114003</v>
      </c>
      <c r="W90">
        <v>5.0172498075026004</v>
      </c>
      <c r="Y90">
        <v>86</v>
      </c>
      <c r="Z90">
        <v>83.972993389090007</v>
      </c>
      <c r="AA90">
        <v>5.6296608561861001</v>
      </c>
      <c r="AB90">
        <v>83.919101261655001</v>
      </c>
      <c r="AC90">
        <v>6.2134426191787</v>
      </c>
      <c r="AD90">
        <v>84.830675154182003</v>
      </c>
      <c r="AE90">
        <v>4.6152425081714004</v>
      </c>
      <c r="AF90">
        <v>85.026763244201007</v>
      </c>
      <c r="AG90">
        <v>5.1699020666113</v>
      </c>
      <c r="AH90">
        <v>85.095602281045004</v>
      </c>
      <c r="AI90">
        <v>5.2817358705773998</v>
      </c>
      <c r="BD90" s="2">
        <v>1</v>
      </c>
      <c r="BE90" s="9">
        <f t="shared" si="24"/>
        <v>5.4873629444886073E-2</v>
      </c>
      <c r="BF90" s="9">
        <f t="shared" si="25"/>
        <v>0.46534016060642291</v>
      </c>
      <c r="BG90" s="9">
        <f t="shared" si="26"/>
        <v>7.0613953195962725E-2</v>
      </c>
      <c r="BH90" s="9">
        <f t="shared" si="27"/>
        <v>1.9071670162566792E-2</v>
      </c>
      <c r="BI90" s="9">
        <f t="shared" si="28"/>
        <v>1.4144454451392459E-2</v>
      </c>
      <c r="BJ90" s="9">
        <f t="shared" si="29"/>
        <v>0.40759135151841253</v>
      </c>
      <c r="BK90" s="9">
        <f t="shared" si="30"/>
        <v>3.8890768646977054E-2</v>
      </c>
      <c r="BL90" s="9">
        <f t="shared" si="31"/>
        <v>5.3733027279592076E-3</v>
      </c>
      <c r="BM90" s="9">
        <f t="shared" si="32"/>
        <v>3.8738456721884751E-2</v>
      </c>
      <c r="BN90" s="9">
        <f t="shared" si="33"/>
        <v>0.34600180119064811</v>
      </c>
      <c r="BP90" s="9">
        <f t="shared" si="34"/>
        <v>5.4873629444886073E-2</v>
      </c>
      <c r="BQ90" s="9">
        <f t="shared" si="35"/>
        <v>7.0613953195962725E-2</v>
      </c>
      <c r="BR90" s="9">
        <f t="shared" si="43"/>
        <v>1.4144454451392459E-2</v>
      </c>
      <c r="BS90" s="9">
        <f t="shared" si="36"/>
        <v>3.8890768646977054E-2</v>
      </c>
      <c r="BT90" s="9">
        <f t="shared" si="37"/>
        <v>3.8738456721884751E-2</v>
      </c>
      <c r="BV90" s="9">
        <f t="shared" si="38"/>
        <v>4.3348206030491367E-2</v>
      </c>
      <c r="BW90" s="9">
        <f t="shared" si="39"/>
        <v>4.1141114807526614E-2</v>
      </c>
      <c r="BX90" s="9">
        <f t="shared" si="40"/>
        <v>2.5261415782933078E-2</v>
      </c>
      <c r="BY90" s="9">
        <f t="shared" si="41"/>
        <v>3.9711832940366829E-2</v>
      </c>
      <c r="BZ90" s="9">
        <f t="shared" si="42"/>
        <v>3.8679808916587677E-2</v>
      </c>
      <c r="CA90" s="9"/>
      <c r="CB90" s="9"/>
      <c r="CC90" s="9"/>
      <c r="CD90" s="9"/>
      <c r="CE90" s="9"/>
    </row>
    <row r="91" spans="2:83">
      <c r="B91">
        <v>87</v>
      </c>
      <c r="C91">
        <v>85.773442282782995</v>
      </c>
      <c r="D91">
        <v>4.7217839796297003</v>
      </c>
      <c r="E91">
        <v>84.702683874046002</v>
      </c>
      <c r="F91">
        <v>6.3209581190895001</v>
      </c>
      <c r="G91">
        <v>85.017218006012996</v>
      </c>
      <c r="H91">
        <v>4.0695599057415999</v>
      </c>
      <c r="I91">
        <v>84.782157814778003</v>
      </c>
      <c r="J91">
        <v>4.8926584822465999</v>
      </c>
      <c r="K91">
        <v>84.563409407912999</v>
      </c>
      <c r="L91">
        <v>4.5002463607243</v>
      </c>
      <c r="M91">
        <v>87</v>
      </c>
      <c r="N91">
        <v>85.773442282782995</v>
      </c>
      <c r="O91">
        <v>5.4039424367395004</v>
      </c>
      <c r="P91">
        <v>84.702683874046002</v>
      </c>
      <c r="Q91">
        <v>6.4590583369118004</v>
      </c>
      <c r="R91">
        <v>85.017218006012996</v>
      </c>
      <c r="S91">
        <v>4.7079887205036002</v>
      </c>
      <c r="T91">
        <v>84.782157814778003</v>
      </c>
      <c r="U91">
        <v>4.9659612975265004</v>
      </c>
      <c r="V91">
        <v>84.563409407912999</v>
      </c>
      <c r="W91">
        <v>5.0884655385744004</v>
      </c>
      <c r="Y91">
        <v>87</v>
      </c>
      <c r="Z91">
        <v>84.972671881818997</v>
      </c>
      <c r="AA91">
        <v>5.6381936468641998</v>
      </c>
      <c r="AB91">
        <v>84.918138181412004</v>
      </c>
      <c r="AC91">
        <v>6.1933254763244001</v>
      </c>
      <c r="AD91">
        <v>85.828683097156002</v>
      </c>
      <c r="AE91">
        <v>4.5890582599335996</v>
      </c>
      <c r="AF91">
        <v>86.027078105900003</v>
      </c>
      <c r="AG91">
        <v>5.1631687229622001</v>
      </c>
      <c r="AH91">
        <v>86.096727013765005</v>
      </c>
      <c r="AI91">
        <v>5.2852864132850996</v>
      </c>
      <c r="BD91" s="2">
        <v>1</v>
      </c>
      <c r="BE91" s="9">
        <f t="shared" si="24"/>
        <v>5.7895325392519979E-2</v>
      </c>
      <c r="BF91" s="9">
        <f t="shared" si="25"/>
        <v>0.4871317971489515</v>
      </c>
      <c r="BG91" s="9">
        <f t="shared" si="26"/>
        <v>4.3185363429685361E-2</v>
      </c>
      <c r="BH91" s="9">
        <f t="shared" si="27"/>
        <v>1.7291897538374554E-2</v>
      </c>
      <c r="BI91" s="9">
        <f t="shared" si="28"/>
        <v>1.491126592308635E-2</v>
      </c>
      <c r="BJ91" s="9">
        <f t="shared" si="29"/>
        <v>0.41729571618175504</v>
      </c>
      <c r="BK91" s="9">
        <f t="shared" si="30"/>
        <v>9.8602110618638911E-2</v>
      </c>
      <c r="BL91" s="9">
        <f t="shared" si="31"/>
        <v>1.3529767901316384E-3</v>
      </c>
      <c r="BM91" s="9">
        <f t="shared" si="32"/>
        <v>1.6613486274083416E-2</v>
      </c>
      <c r="BN91" s="9">
        <f t="shared" si="33"/>
        <v>0.43569503970131046</v>
      </c>
      <c r="BP91" s="9">
        <f t="shared" si="34"/>
        <v>5.7895325392519979E-2</v>
      </c>
      <c r="BQ91" s="9">
        <f t="shared" si="35"/>
        <v>4.3185363429685361E-2</v>
      </c>
      <c r="BR91" s="9">
        <f t="shared" si="43"/>
        <v>1.491126592308635E-2</v>
      </c>
      <c r="BS91" s="9">
        <f t="shared" si="36"/>
        <v>9.8602110618638911E-2</v>
      </c>
      <c r="BT91" s="9">
        <f t="shared" si="37"/>
        <v>1.6613486274083416E-2</v>
      </c>
      <c r="BV91" s="9">
        <f t="shared" si="38"/>
        <v>4.4472154928123016E-2</v>
      </c>
      <c r="BW91" s="9">
        <f t="shared" si="39"/>
        <v>3.2567036194919269E-2</v>
      </c>
      <c r="BX91" s="9">
        <f t="shared" si="40"/>
        <v>2.6064475350770302E-2</v>
      </c>
      <c r="BY91" s="9">
        <f t="shared" si="41"/>
        <v>6.4830412812296304E-2</v>
      </c>
      <c r="BZ91" s="9">
        <f t="shared" si="42"/>
        <v>2.4980869549303748E-2</v>
      </c>
      <c r="CA91" s="9"/>
      <c r="CB91" s="9"/>
      <c r="CC91" s="9"/>
      <c r="CD91" s="9"/>
      <c r="CE91" s="9"/>
    </row>
    <row r="92" spans="2:83">
      <c r="B92">
        <v>88</v>
      </c>
      <c r="C92">
        <v>86.773451978804999</v>
      </c>
      <c r="D92">
        <v>4.7125040612606997</v>
      </c>
      <c r="E92">
        <v>85.702685675569001</v>
      </c>
      <c r="F92">
        <v>6.2495205574410004</v>
      </c>
      <c r="G92">
        <v>86.017241084784004</v>
      </c>
      <c r="H92">
        <v>4.0390014058921002</v>
      </c>
      <c r="I92">
        <v>85.782206993371005</v>
      </c>
      <c r="J92">
        <v>4.8803387583813</v>
      </c>
      <c r="K92">
        <v>85.563635027740006</v>
      </c>
      <c r="L92">
        <v>4.4996088263441996</v>
      </c>
      <c r="M92">
        <v>88</v>
      </c>
      <c r="N92">
        <v>86.773451978804999</v>
      </c>
      <c r="O92">
        <v>5.4104523381043004</v>
      </c>
      <c r="P92">
        <v>85.702685675569001</v>
      </c>
      <c r="Q92">
        <v>6.3810192172758997</v>
      </c>
      <c r="R92">
        <v>86.017241084784004</v>
      </c>
      <c r="S92">
        <v>4.6849857061515996</v>
      </c>
      <c r="T92">
        <v>85.782206993371005</v>
      </c>
      <c r="U92">
        <v>4.8435559255631002</v>
      </c>
      <c r="V92">
        <v>85.563635027740006</v>
      </c>
      <c r="W92">
        <v>5.1596808221910999</v>
      </c>
      <c r="Y92">
        <v>88</v>
      </c>
      <c r="Z92">
        <v>85.972350374547005</v>
      </c>
      <c r="AA92">
        <v>5.6510668127157002</v>
      </c>
      <c r="AB92">
        <v>85.917175101197003</v>
      </c>
      <c r="AC92">
        <v>6.1732083334664001</v>
      </c>
      <c r="AD92">
        <v>86.826691040151999</v>
      </c>
      <c r="AE92">
        <v>4.5628740116949</v>
      </c>
      <c r="AF92">
        <v>87.027392967593002</v>
      </c>
      <c r="AG92">
        <v>5.1575656556967999</v>
      </c>
      <c r="AH92">
        <v>87.097851746478</v>
      </c>
      <c r="AI92">
        <v>5.2885741357263001</v>
      </c>
      <c r="BD92" s="2">
        <v>1</v>
      </c>
      <c r="BE92" s="9">
        <f t="shared" si="24"/>
        <v>5.9196458033824798E-2</v>
      </c>
      <c r="BF92" s="9">
        <f t="shared" si="25"/>
        <v>0.50942091337397255</v>
      </c>
      <c r="BG92" s="9">
        <f t="shared" si="26"/>
        <v>3.798701382247615E-2</v>
      </c>
      <c r="BH92" s="9">
        <f t="shared" si="27"/>
        <v>2.9597892734504017E-2</v>
      </c>
      <c r="BI92" s="9">
        <f t="shared" si="28"/>
        <v>2.0681037422095563E-2</v>
      </c>
      <c r="BJ92" s="9">
        <f t="shared" si="29"/>
        <v>0.41920161070766637</v>
      </c>
      <c r="BK92" s="9">
        <f t="shared" si="30"/>
        <v>0.18510495589601764</v>
      </c>
      <c r="BL92" s="9">
        <f t="shared" si="31"/>
        <v>2.2429977596637798E-2</v>
      </c>
      <c r="BM92" s="9">
        <f t="shared" si="32"/>
        <v>3.7805185778003562E-3</v>
      </c>
      <c r="BN92" s="9">
        <f t="shared" si="33"/>
        <v>0.54921126022872502</v>
      </c>
      <c r="BP92" s="9">
        <f t="shared" si="34"/>
        <v>5.9196458033824798E-2</v>
      </c>
      <c r="BQ92" s="9">
        <f t="shared" si="35"/>
        <v>3.798701382247615E-2</v>
      </c>
      <c r="BR92" s="9">
        <f t="shared" si="43"/>
        <v>2.0681037422095563E-2</v>
      </c>
      <c r="BS92" s="9">
        <f t="shared" si="36"/>
        <v>0.18510495589601764</v>
      </c>
      <c r="BT92" s="9">
        <f t="shared" si="37"/>
        <v>3.7805185778003562E-3</v>
      </c>
      <c r="BV92" s="9">
        <f t="shared" si="38"/>
        <v>4.4915068473333659E-2</v>
      </c>
      <c r="BW92" s="9">
        <f t="shared" si="39"/>
        <v>3.0702054829837219E-2</v>
      </c>
      <c r="BX92" s="9">
        <f t="shared" si="40"/>
        <v>3.0725150758366876E-2</v>
      </c>
      <c r="BY92" s="9">
        <f t="shared" si="41"/>
        <v>9.1142716652532263E-2</v>
      </c>
      <c r="BZ92" s="9">
        <f t="shared" si="42"/>
        <v>1.1755712992128381E-2</v>
      </c>
      <c r="CA92" s="9"/>
      <c r="CB92" s="9"/>
      <c r="CC92" s="9"/>
      <c r="CD92" s="9"/>
      <c r="CE92" s="9"/>
    </row>
    <row r="93" spans="2:83">
      <c r="B93">
        <v>89</v>
      </c>
      <c r="C93">
        <v>87.773461674846999</v>
      </c>
      <c r="D93">
        <v>4.7032247866172998</v>
      </c>
      <c r="E93">
        <v>86.702687477097996</v>
      </c>
      <c r="F93">
        <v>6.1761528029438004</v>
      </c>
      <c r="G93">
        <v>86.212295049123</v>
      </c>
      <c r="H93">
        <v>4.0330409884218996</v>
      </c>
      <c r="I93">
        <v>86.782256171943999</v>
      </c>
      <c r="J93">
        <v>4.8702561058817002</v>
      </c>
      <c r="K93">
        <v>86.563860647539002</v>
      </c>
      <c r="L93">
        <v>4.4892134817964999</v>
      </c>
      <c r="M93">
        <v>89</v>
      </c>
      <c r="N93">
        <v>87.773461674846999</v>
      </c>
      <c r="O93">
        <v>5.4169620725804002</v>
      </c>
      <c r="P93">
        <v>86.702687477097996</v>
      </c>
      <c r="Q93">
        <v>6.3481931840597001</v>
      </c>
      <c r="R93">
        <v>86.212295049123</v>
      </c>
      <c r="S93">
        <v>4.6804987945434</v>
      </c>
      <c r="T93">
        <v>86.782256171943999</v>
      </c>
      <c r="U93">
        <v>4.7204896957736997</v>
      </c>
      <c r="V93">
        <v>86.563860647539002</v>
      </c>
      <c r="W93">
        <v>5.2303013714753996</v>
      </c>
      <c r="Y93">
        <v>89</v>
      </c>
      <c r="Z93">
        <v>86.972028867269003</v>
      </c>
      <c r="AA93">
        <v>5.6602652949878003</v>
      </c>
      <c r="AB93">
        <v>86.916212020990002</v>
      </c>
      <c r="AC93">
        <v>6.1532906088523003</v>
      </c>
      <c r="AD93">
        <v>87.824698983155002</v>
      </c>
      <c r="AE93">
        <v>4.5366897634566996</v>
      </c>
      <c r="AF93">
        <v>88.027707829291998</v>
      </c>
      <c r="AG93">
        <v>5.1507279505768002</v>
      </c>
      <c r="AH93">
        <v>88.098976479198001</v>
      </c>
      <c r="AI93">
        <v>5.2917872932607999</v>
      </c>
      <c r="BD93" s="2">
        <v>1</v>
      </c>
      <c r="BE93" s="9">
        <f t="shared" si="24"/>
        <v>5.8861867870768823E-2</v>
      </c>
      <c r="BF93" s="9">
        <f t="shared" si="25"/>
        <v>0.52479072447815212</v>
      </c>
      <c r="BG93" s="9">
        <f t="shared" si="26"/>
        <v>4.0317298833282139E-2</v>
      </c>
      <c r="BH93" s="9">
        <f t="shared" si="27"/>
        <v>5.4280986815206163E-2</v>
      </c>
      <c r="BI93" s="9">
        <f t="shared" si="28"/>
        <v>2.2794531233186945E-2</v>
      </c>
      <c r="BJ93" s="9">
        <f t="shared" si="29"/>
        <v>0.42711424826117778</v>
      </c>
      <c r="BK93" s="9">
        <f t="shared" si="30"/>
        <v>0.22297214828117806</v>
      </c>
      <c r="BL93" s="9">
        <f t="shared" si="31"/>
        <v>3.4220161359500449E-2</v>
      </c>
      <c r="BM93" s="9">
        <f t="shared" si="32"/>
        <v>1.0966664163506977E-3</v>
      </c>
      <c r="BN93" s="9">
        <f t="shared" si="33"/>
        <v>0.60372120237174853</v>
      </c>
      <c r="BP93" s="9">
        <f t="shared" si="34"/>
        <v>5.8861867870768823E-2</v>
      </c>
      <c r="BQ93" s="9">
        <f t="shared" si="35"/>
        <v>4.0317298833282139E-2</v>
      </c>
      <c r="BR93" s="9">
        <f t="shared" si="43"/>
        <v>2.2794531233186945E-2</v>
      </c>
      <c r="BS93" s="9">
        <f t="shared" si="36"/>
        <v>0.22297214828117806</v>
      </c>
      <c r="BT93" s="9">
        <f t="shared" si="37"/>
        <v>1.0966664163506977E-3</v>
      </c>
      <c r="BV93" s="9">
        <f t="shared" si="38"/>
        <v>4.4734198172132783E-2</v>
      </c>
      <c r="BW93" s="9">
        <f t="shared" si="39"/>
        <v>3.1693436543167482E-2</v>
      </c>
      <c r="BX93" s="9">
        <f t="shared" si="40"/>
        <v>3.238505779041681E-2</v>
      </c>
      <c r="BY93" s="9">
        <f t="shared" si="41"/>
        <v>0.10114065160288824</v>
      </c>
      <c r="BZ93" s="9">
        <f t="shared" si="42"/>
        <v>6.2936264079704657E-3</v>
      </c>
      <c r="CA93" s="9"/>
      <c r="CB93" s="9"/>
      <c r="CC93" s="9"/>
      <c r="CD93" s="9"/>
      <c r="CE93" s="9"/>
    </row>
    <row r="94" spans="2:83">
      <c r="B94">
        <v>90</v>
      </c>
      <c r="C94">
        <v>88.773471370861998</v>
      </c>
      <c r="D94">
        <v>4.6990470922223997</v>
      </c>
      <c r="E94">
        <v>87.702689278657004</v>
      </c>
      <c r="F94">
        <v>6.1024513457724003</v>
      </c>
      <c r="G94">
        <v>87.017264163554998</v>
      </c>
      <c r="H94">
        <v>4.0084429033550002</v>
      </c>
      <c r="I94">
        <v>87.782305350545002</v>
      </c>
      <c r="J94">
        <v>4.8537255556411996</v>
      </c>
      <c r="K94">
        <v>87.014060915819996</v>
      </c>
      <c r="L94">
        <v>4.4848289582914997</v>
      </c>
      <c r="M94">
        <v>90</v>
      </c>
      <c r="N94">
        <v>88.773471370861998</v>
      </c>
      <c r="O94">
        <v>5.4234715013074002</v>
      </c>
      <c r="P94">
        <v>87.702689278657004</v>
      </c>
      <c r="Q94">
        <v>6.3354341494622997</v>
      </c>
      <c r="R94">
        <v>87.017264163554998</v>
      </c>
      <c r="S94">
        <v>4.6619826865825997</v>
      </c>
      <c r="T94">
        <v>87.782305350545002</v>
      </c>
      <c r="U94">
        <v>4.6687386335102001</v>
      </c>
      <c r="V94">
        <v>87.014060915819996</v>
      </c>
      <c r="W94">
        <v>5.2618239404964999</v>
      </c>
      <c r="Y94">
        <v>90</v>
      </c>
      <c r="Z94">
        <v>87.971707359998007</v>
      </c>
      <c r="AA94">
        <v>5.6660861502277999</v>
      </c>
      <c r="AB94">
        <v>87.915248940775001</v>
      </c>
      <c r="AC94">
        <v>6.1346424692729</v>
      </c>
      <c r="AD94">
        <v>88.822706926129001</v>
      </c>
      <c r="AE94">
        <v>4.5110041078596996</v>
      </c>
      <c r="AF94">
        <v>89.028022690984002</v>
      </c>
      <c r="AG94">
        <v>5.1409379010669998</v>
      </c>
      <c r="AH94">
        <v>89.100101211910996</v>
      </c>
      <c r="AI94">
        <v>5.2949398946024999</v>
      </c>
      <c r="BD94" s="2">
        <v>1</v>
      </c>
      <c r="BE94" s="9">
        <f t="shared" si="24"/>
        <v>5.8528225974510156E-2</v>
      </c>
      <c r="BF94" s="9">
        <f t="shared" si="25"/>
        <v>0.51787483127627087</v>
      </c>
      <c r="BG94" s="9">
        <f t="shared" si="26"/>
        <v>4.0991512227964169E-2</v>
      </c>
      <c r="BH94" s="9">
        <f t="shared" si="27"/>
        <v>8.3573220673425028E-2</v>
      </c>
      <c r="BI94" s="9">
        <f t="shared" si="28"/>
        <v>2.0140434838647841E-2</v>
      </c>
      <c r="BJ94" s="9">
        <f t="shared" si="29"/>
        <v>0.43704821359276247</v>
      </c>
      <c r="BK94" s="9">
        <f t="shared" si="30"/>
        <v>0.21296597367725878</v>
      </c>
      <c r="BL94" s="9">
        <f t="shared" si="31"/>
        <v>2.5775984624984441E-2</v>
      </c>
      <c r="BM94" s="9">
        <f t="shared" si="32"/>
        <v>1.9792789428501488E-3</v>
      </c>
      <c r="BN94" s="9">
        <f t="shared" si="33"/>
        <v>0.52459470067866532</v>
      </c>
      <c r="BP94" s="9">
        <f t="shared" si="34"/>
        <v>5.8528225974510156E-2</v>
      </c>
      <c r="BQ94" s="9">
        <f t="shared" si="35"/>
        <v>4.0991512227964169E-2</v>
      </c>
      <c r="BR94" s="9">
        <f t="shared" si="43"/>
        <v>2.0140434838647841E-2</v>
      </c>
      <c r="BS94" s="9">
        <f t="shared" si="36"/>
        <v>0.21296597367725878</v>
      </c>
      <c r="BT94" s="9">
        <f t="shared" si="37"/>
        <v>1.9792789428501488E-3</v>
      </c>
      <c r="BV94" s="9">
        <f t="shared" si="38"/>
        <v>4.4553761523368367E-2</v>
      </c>
      <c r="BW94" s="9">
        <f t="shared" si="39"/>
        <v>3.2023281463601672E-2</v>
      </c>
      <c r="BX94" s="9">
        <f t="shared" si="40"/>
        <v>3.0592284394532224E-2</v>
      </c>
      <c r="BY94" s="9">
        <f t="shared" si="41"/>
        <v>9.8862208487029576E-2</v>
      </c>
      <c r="BZ94" s="9">
        <f t="shared" si="42"/>
        <v>8.4682996511565873E-3</v>
      </c>
      <c r="CA94" s="9"/>
      <c r="CB94" s="9"/>
      <c r="CC94" s="9"/>
      <c r="CD94" s="9"/>
      <c r="CE94" s="9"/>
    </row>
    <row r="95" spans="2:83">
      <c r="B95">
        <v>91</v>
      </c>
      <c r="C95">
        <v>89.773481066884003</v>
      </c>
      <c r="D95">
        <v>4.7103457229496</v>
      </c>
      <c r="E95">
        <v>88.702691080178994</v>
      </c>
      <c r="F95">
        <v>6.0332975646033002</v>
      </c>
      <c r="G95">
        <v>88.017287242326006</v>
      </c>
      <c r="H95">
        <v>3.9778839214563999</v>
      </c>
      <c r="I95">
        <v>88.782354529117995</v>
      </c>
      <c r="J95">
        <v>4.8284840336763999</v>
      </c>
      <c r="K95">
        <v>87.564086267337998</v>
      </c>
      <c r="L95">
        <v>4.5293143078306004</v>
      </c>
      <c r="M95">
        <v>91</v>
      </c>
      <c r="N95">
        <v>89.773481066884003</v>
      </c>
      <c r="O95">
        <v>5.4299809300346</v>
      </c>
      <c r="P95">
        <v>88.702691080178994</v>
      </c>
      <c r="Q95">
        <v>6.3223878976714003</v>
      </c>
      <c r="R95">
        <v>88.017287242326006</v>
      </c>
      <c r="S95">
        <v>4.6389801425866999</v>
      </c>
      <c r="T95">
        <v>88.782354529117995</v>
      </c>
      <c r="U95">
        <v>4.6679350236359003</v>
      </c>
      <c r="V95">
        <v>87.564086267337998</v>
      </c>
      <c r="W95">
        <v>5.2536034080376002</v>
      </c>
      <c r="Y95">
        <v>91</v>
      </c>
      <c r="Z95">
        <v>88.971385852726002</v>
      </c>
      <c r="AA95">
        <v>5.6719070054677996</v>
      </c>
      <c r="AB95">
        <v>88.914285860532004</v>
      </c>
      <c r="AC95">
        <v>6.1199242905022002</v>
      </c>
      <c r="AD95">
        <v>89.820714869124004</v>
      </c>
      <c r="AE95">
        <v>4.4970631427640999</v>
      </c>
      <c r="AF95">
        <v>90.028337552683993</v>
      </c>
      <c r="AG95">
        <v>5.1294173891465</v>
      </c>
      <c r="AH95">
        <v>90.101225944630997</v>
      </c>
      <c r="AI95">
        <v>5.2980924959452</v>
      </c>
      <c r="BD95" s="2">
        <v>1</v>
      </c>
      <c r="BE95" s="9">
        <f t="shared" si="24"/>
        <v>5.8618665018943056E-2</v>
      </c>
      <c r="BF95" s="9">
        <f t="shared" si="25"/>
        <v>0.48433192883214371</v>
      </c>
      <c r="BG95" s="9">
        <f t="shared" si="26"/>
        <v>3.3732895344519079E-2</v>
      </c>
      <c r="BH95" s="9">
        <f t="shared" si="27"/>
        <v>9.5782103019899811E-2</v>
      </c>
      <c r="BI95" s="9">
        <f t="shared" si="28"/>
        <v>1.7207424588674896E-2</v>
      </c>
      <c r="BJ95" s="9">
        <f t="shared" si="29"/>
        <v>0.4465501044119613</v>
      </c>
      <c r="BK95" s="9">
        <f t="shared" si="30"/>
        <v>0.20293875232426103</v>
      </c>
      <c r="BL95" s="9">
        <f t="shared" si="31"/>
        <v>1.751141539835303E-2</v>
      </c>
      <c r="BM95" s="9">
        <f t="shared" si="32"/>
        <v>5.2778839865494521E-3</v>
      </c>
      <c r="BN95" s="9">
        <f t="shared" si="33"/>
        <v>0.43596735549843779</v>
      </c>
      <c r="BP95" s="9">
        <f t="shared" si="34"/>
        <v>5.8618665018943056E-2</v>
      </c>
      <c r="BQ95" s="9">
        <f t="shared" si="35"/>
        <v>3.3732895344519079E-2</v>
      </c>
      <c r="BR95" s="9">
        <f t="shared" si="43"/>
        <v>1.7207424588674896E-2</v>
      </c>
      <c r="BS95" s="9">
        <f t="shared" si="36"/>
        <v>0.20293875232426103</v>
      </c>
      <c r="BT95" s="9">
        <f t="shared" si="37"/>
        <v>5.2778839865494521E-3</v>
      </c>
      <c r="BV95" s="9">
        <f t="shared" si="38"/>
        <v>4.4534781644300622E-2</v>
      </c>
      <c r="BW95" s="9">
        <f t="shared" si="39"/>
        <v>2.9183857401822673E-2</v>
      </c>
      <c r="BX95" s="9">
        <f t="shared" si="40"/>
        <v>2.8418048096896843E-2</v>
      </c>
      <c r="BY95" s="9">
        <f t="shared" si="41"/>
        <v>9.6523367110409444E-2</v>
      </c>
      <c r="BZ95" s="9">
        <f t="shared" si="42"/>
        <v>1.3894431840026207E-2</v>
      </c>
      <c r="CA95" s="9"/>
      <c r="CB95" s="9"/>
      <c r="CC95" s="9"/>
      <c r="CD95" s="9"/>
      <c r="CE95" s="9"/>
    </row>
    <row r="96" spans="2:83">
      <c r="B96">
        <v>92</v>
      </c>
      <c r="C96">
        <v>90.773490762926997</v>
      </c>
      <c r="D96">
        <v>4.7405509116270004</v>
      </c>
      <c r="E96">
        <v>89.702692881708998</v>
      </c>
      <c r="F96">
        <v>5.9838954691603998</v>
      </c>
      <c r="G96">
        <v>89.017310321069004</v>
      </c>
      <c r="H96">
        <v>3.9477335530433</v>
      </c>
      <c r="I96">
        <v>89.782403707718004</v>
      </c>
      <c r="J96">
        <v>4.7994621184298003</v>
      </c>
      <c r="K96">
        <v>88.564311887136995</v>
      </c>
      <c r="L96">
        <v>4.5683664087246001</v>
      </c>
      <c r="M96">
        <v>92</v>
      </c>
      <c r="N96">
        <v>90.773490762926997</v>
      </c>
      <c r="O96">
        <v>5.4364905130523997</v>
      </c>
      <c r="P96">
        <v>89.702692881708998</v>
      </c>
      <c r="Q96">
        <v>6.2933823073618003</v>
      </c>
      <c r="R96">
        <v>89.017310321069004</v>
      </c>
      <c r="S96">
        <v>4.6159775985925</v>
      </c>
      <c r="T96">
        <v>89.782403707718004</v>
      </c>
      <c r="U96">
        <v>4.6671314137601998</v>
      </c>
      <c r="V96">
        <v>88.564311887136995</v>
      </c>
      <c r="W96">
        <v>5.2286446496946004</v>
      </c>
      <c r="Y96">
        <v>92</v>
      </c>
      <c r="Z96">
        <v>89.971064345447999</v>
      </c>
      <c r="AA96">
        <v>5.6786034309625002</v>
      </c>
      <c r="AB96">
        <v>89.913322780323995</v>
      </c>
      <c r="AC96">
        <v>6.1097171355285997</v>
      </c>
      <c r="AD96">
        <v>90.818722812127007</v>
      </c>
      <c r="AE96">
        <v>4.4848005251815</v>
      </c>
      <c r="AF96">
        <v>91.028652414375998</v>
      </c>
      <c r="AG96">
        <v>5.1176186525630998</v>
      </c>
      <c r="AH96">
        <v>91.102350677344006</v>
      </c>
      <c r="AI96">
        <v>5.3012936963954997</v>
      </c>
      <c r="BD96" s="2">
        <v>1</v>
      </c>
      <c r="BE96" s="9">
        <f t="shared" si="24"/>
        <v>5.913962205206677E-2</v>
      </c>
      <c r="BF96" s="9">
        <f t="shared" si="25"/>
        <v>0.46514565471174851</v>
      </c>
      <c r="BG96" s="9">
        <f t="shared" si="26"/>
        <v>2.4382684718931211E-2</v>
      </c>
      <c r="BH96" s="9">
        <f t="shared" si="27"/>
        <v>8.9279722247699145E-2</v>
      </c>
      <c r="BI96" s="9">
        <f t="shared" si="28"/>
        <v>1.4504985581340033E-2</v>
      </c>
      <c r="BJ96" s="9">
        <f t="shared" si="29"/>
        <v>0.45283664321034878</v>
      </c>
      <c r="BK96" s="9">
        <f t="shared" si="30"/>
        <v>0.19315415485929818</v>
      </c>
      <c r="BL96" s="9">
        <f t="shared" si="31"/>
        <v>1.083929239927495E-2</v>
      </c>
      <c r="BM96" s="9">
        <f t="shared" si="32"/>
        <v>1.0487920351164033E-2</v>
      </c>
      <c r="BN96" s="9">
        <f t="shared" si="33"/>
        <v>0.39116788596439866</v>
      </c>
      <c r="BP96" s="9">
        <f t="shared" si="34"/>
        <v>5.913962205206677E-2</v>
      </c>
      <c r="BQ96" s="9">
        <f t="shared" si="35"/>
        <v>2.4382684718931211E-2</v>
      </c>
      <c r="BR96" s="9">
        <f t="shared" si="43"/>
        <v>1.4504985581340033E-2</v>
      </c>
      <c r="BS96" s="9">
        <f t="shared" si="36"/>
        <v>0.19315415485929818</v>
      </c>
      <c r="BT96" s="9">
        <f t="shared" si="37"/>
        <v>1.0487920351164033E-2</v>
      </c>
      <c r="BV96" s="9">
        <f t="shared" si="38"/>
        <v>4.46787414521247E-2</v>
      </c>
      <c r="BW96" s="9">
        <f t="shared" si="39"/>
        <v>2.4971384460293546E-2</v>
      </c>
      <c r="BX96" s="9">
        <f t="shared" si="40"/>
        <v>2.622192744938931E-2</v>
      </c>
      <c r="BY96" s="9">
        <f t="shared" si="41"/>
        <v>9.4183943790704536E-2</v>
      </c>
      <c r="BZ96" s="9">
        <f t="shared" si="42"/>
        <v>1.9686103069743714E-2</v>
      </c>
      <c r="CA96" s="9"/>
      <c r="CB96" s="9"/>
      <c r="CC96" s="9"/>
      <c r="CD96" s="9"/>
      <c r="CE96" s="9"/>
    </row>
    <row r="97" spans="2:83">
      <c r="B97">
        <v>93</v>
      </c>
      <c r="C97">
        <v>91.773500458941996</v>
      </c>
      <c r="D97">
        <v>4.7609842119663996</v>
      </c>
      <c r="E97">
        <v>90.702694683231002</v>
      </c>
      <c r="F97">
        <v>5.9543427059815999</v>
      </c>
      <c r="G97">
        <v>90.017333399840993</v>
      </c>
      <c r="H97">
        <v>3.9200431723492999</v>
      </c>
      <c r="I97">
        <v>90.782452886290997</v>
      </c>
      <c r="J97">
        <v>4.7704387726753001</v>
      </c>
      <c r="K97">
        <v>89.564537506936006</v>
      </c>
      <c r="L97">
        <v>4.5767405783627</v>
      </c>
      <c r="M97">
        <v>93</v>
      </c>
      <c r="N97">
        <v>91.773500458941996</v>
      </c>
      <c r="O97">
        <v>5.4430000876699998</v>
      </c>
      <c r="P97">
        <v>90.702694683231002</v>
      </c>
      <c r="Q97">
        <v>6.2531398315495998</v>
      </c>
      <c r="R97">
        <v>90.017333399840993</v>
      </c>
      <c r="S97">
        <v>4.5929745531083999</v>
      </c>
      <c r="T97">
        <v>90.782452886290997</v>
      </c>
      <c r="U97">
        <v>4.6663268502106998</v>
      </c>
      <c r="V97">
        <v>89.564537506936006</v>
      </c>
      <c r="W97">
        <v>5.2021747363396997</v>
      </c>
      <c r="Y97">
        <v>93</v>
      </c>
      <c r="Z97">
        <v>90.970742838177003</v>
      </c>
      <c r="AA97">
        <v>5.6861864813108998</v>
      </c>
      <c r="AB97">
        <v>90.912359700108993</v>
      </c>
      <c r="AC97">
        <v>6.0969902727319996</v>
      </c>
      <c r="AD97">
        <v>91.816730755102</v>
      </c>
      <c r="AE97">
        <v>4.4725379075999001</v>
      </c>
      <c r="AF97">
        <v>92.028967276076003</v>
      </c>
      <c r="AG97">
        <v>5.1058199159799997</v>
      </c>
      <c r="AH97">
        <v>92.103475410063993</v>
      </c>
      <c r="AI97">
        <v>5.3045852843860999</v>
      </c>
      <c r="BD97" s="2">
        <v>1</v>
      </c>
      <c r="BE97" s="9">
        <f t="shared" si="24"/>
        <v>5.966279748317458E-2</v>
      </c>
      <c r="BF97" s="9">
        <f t="shared" si="25"/>
        <v>0.44791028971653696</v>
      </c>
      <c r="BG97" s="9">
        <f t="shared" si="26"/>
        <v>1.7612081257299458E-2</v>
      </c>
      <c r="BH97" s="9">
        <f t="shared" si="27"/>
        <v>7.8950524739886452E-2</v>
      </c>
      <c r="BI97" s="9">
        <f t="shared" si="28"/>
        <v>1.2033264144235389E-2</v>
      </c>
      <c r="BJ97" s="9">
        <f t="shared" si="29"/>
        <v>0.45620033651579051</v>
      </c>
      <c r="BK97" s="9">
        <f t="shared" si="30"/>
        <v>0.18361048377849667</v>
      </c>
      <c r="BL97" s="9">
        <f t="shared" si="31"/>
        <v>5.7596755989076385E-3</v>
      </c>
      <c r="BM97" s="9">
        <f t="shared" si="32"/>
        <v>1.7469557679518466E-2</v>
      </c>
      <c r="BN97" s="9">
        <f t="shared" si="33"/>
        <v>0.30617284186078519</v>
      </c>
      <c r="BP97" s="9">
        <f t="shared" si="34"/>
        <v>5.966279748317458E-2</v>
      </c>
      <c r="BQ97" s="9">
        <f t="shared" si="35"/>
        <v>1.7612081257299458E-2</v>
      </c>
      <c r="BR97" s="9">
        <f t="shared" si="43"/>
        <v>1.2033264144235389E-2</v>
      </c>
      <c r="BS97" s="9">
        <f t="shared" si="36"/>
        <v>0.18361048377849667</v>
      </c>
      <c r="BT97" s="9">
        <f t="shared" si="37"/>
        <v>1.7469557679518466E-2</v>
      </c>
      <c r="BV97" s="9">
        <f t="shared" si="38"/>
        <v>4.4822323462048619E-2</v>
      </c>
      <c r="BW97" s="9">
        <f t="shared" si="39"/>
        <v>2.1350528152852509E-2</v>
      </c>
      <c r="BX97" s="9">
        <f t="shared" si="40"/>
        <v>2.4003702246392006E-2</v>
      </c>
      <c r="BY97" s="9">
        <f t="shared" si="41"/>
        <v>9.1843490426781763E-2</v>
      </c>
      <c r="BZ97" s="9">
        <f t="shared" si="42"/>
        <v>2.5537094787179197E-2</v>
      </c>
      <c r="CA97" s="9"/>
      <c r="CB97" s="9"/>
      <c r="CC97" s="9"/>
      <c r="CD97" s="9"/>
      <c r="CE97" s="9"/>
    </row>
    <row r="98" spans="2:83">
      <c r="B98">
        <v>94</v>
      </c>
      <c r="C98">
        <v>92.773510154991996</v>
      </c>
      <c r="D98">
        <v>4.7802488362586004</v>
      </c>
      <c r="E98">
        <v>91.702696484761006</v>
      </c>
      <c r="F98">
        <v>5.9348141370410001</v>
      </c>
      <c r="G98">
        <v>91.017356478612001</v>
      </c>
      <c r="H98">
        <v>3.8945454850516001</v>
      </c>
      <c r="I98">
        <v>91.782502064892</v>
      </c>
      <c r="J98">
        <v>4.7414157669709001</v>
      </c>
      <c r="K98">
        <v>90.564763126735002</v>
      </c>
      <c r="L98">
        <v>4.6223755449136998</v>
      </c>
      <c r="M98">
        <v>94</v>
      </c>
      <c r="N98">
        <v>92.773510154991996</v>
      </c>
      <c r="O98">
        <v>5.4495098389447998</v>
      </c>
      <c r="P98">
        <v>91.702696484761006</v>
      </c>
      <c r="Q98">
        <v>6.2157954971698999</v>
      </c>
      <c r="R98">
        <v>91.017356478612001</v>
      </c>
      <c r="S98">
        <v>4.5699715257960998</v>
      </c>
      <c r="T98">
        <v>91.782502064892</v>
      </c>
      <c r="U98">
        <v>4.6655232403367997</v>
      </c>
      <c r="V98">
        <v>90.564763126735002</v>
      </c>
      <c r="W98">
        <v>5.1757044180631002</v>
      </c>
      <c r="Y98">
        <v>94</v>
      </c>
      <c r="Z98">
        <v>91.970421330904998</v>
      </c>
      <c r="AA98">
        <v>5.6937695316556001</v>
      </c>
      <c r="AB98">
        <v>91.911396619895001</v>
      </c>
      <c r="AC98">
        <v>6.0830849804152001</v>
      </c>
      <c r="AD98">
        <v>92.814738698097003</v>
      </c>
      <c r="AE98">
        <v>4.4602752900164004</v>
      </c>
      <c r="AF98">
        <v>93.029282137774999</v>
      </c>
      <c r="AG98">
        <v>5.0940211793966004</v>
      </c>
      <c r="AH98">
        <v>93.104600142783994</v>
      </c>
      <c r="AI98">
        <v>5.3078768723775998</v>
      </c>
      <c r="BD98" s="2">
        <v>1</v>
      </c>
      <c r="BE98" s="9">
        <f t="shared" si="24"/>
        <v>6.0830176187832943E-2</v>
      </c>
      <c r="BF98" s="9">
        <f t="shared" si="25"/>
        <v>0.40191439018652747</v>
      </c>
      <c r="BG98" s="9">
        <f t="shared" si="26"/>
        <v>1.0499962234200978E-2</v>
      </c>
      <c r="BH98" s="9">
        <f t="shared" si="27"/>
        <v>7.3061477812651834E-2</v>
      </c>
      <c r="BI98" s="9">
        <f t="shared" si="28"/>
        <v>9.7922421918664269E-3</v>
      </c>
      <c r="BJ98" s="9">
        <f t="shared" si="29"/>
        <v>0.45650365238647422</v>
      </c>
      <c r="BK98" s="9">
        <f t="shared" si="30"/>
        <v>0.17430887437078996</v>
      </c>
      <c r="BL98" s="9">
        <f t="shared" si="31"/>
        <v>2.2728304711707513E-3</v>
      </c>
      <c r="BM98" s="9">
        <f t="shared" si="32"/>
        <v>2.5785679470006585E-2</v>
      </c>
      <c r="BN98" s="9">
        <f t="shared" si="33"/>
        <v>0.23996921339132249</v>
      </c>
      <c r="BP98" s="9">
        <f t="shared" si="34"/>
        <v>6.0830176187832943E-2</v>
      </c>
      <c r="BQ98" s="9">
        <f t="shared" si="35"/>
        <v>1.0499962234200978E-2</v>
      </c>
      <c r="BR98" s="9">
        <f t="shared" si="43"/>
        <v>9.7922421918664269E-3</v>
      </c>
      <c r="BS98" s="9">
        <f t="shared" si="36"/>
        <v>0.17430887437078996</v>
      </c>
      <c r="BT98" s="9">
        <f t="shared" si="37"/>
        <v>2.5785679470006585E-2</v>
      </c>
      <c r="BV98" s="9">
        <f t="shared" si="38"/>
        <v>4.5217562677831613E-2</v>
      </c>
      <c r="BW98" s="9">
        <f t="shared" si="39"/>
        <v>1.6603232636660019E-2</v>
      </c>
      <c r="BX98" s="9">
        <f t="shared" si="40"/>
        <v>2.1763018146029701E-2</v>
      </c>
      <c r="BY98" s="9">
        <f t="shared" si="41"/>
        <v>8.9502307879313389E-2</v>
      </c>
      <c r="BZ98" s="9">
        <f t="shared" si="42"/>
        <v>3.1185062403624491E-2</v>
      </c>
      <c r="CA98" s="9"/>
      <c r="CB98" s="9"/>
      <c r="CC98" s="9"/>
      <c r="CD98" s="9"/>
      <c r="CE98" s="9"/>
    </row>
    <row r="99" spans="2:83">
      <c r="B99">
        <v>95</v>
      </c>
      <c r="C99">
        <v>93.773519851006</v>
      </c>
      <c r="D99">
        <v>4.8205006871140004</v>
      </c>
      <c r="E99">
        <v>92.702698286319006</v>
      </c>
      <c r="F99">
        <v>5.9013500892032997</v>
      </c>
      <c r="G99">
        <v>92.017379557382995</v>
      </c>
      <c r="H99">
        <v>3.8713179959605002</v>
      </c>
      <c r="I99">
        <v>92.782551243456993</v>
      </c>
      <c r="J99">
        <v>4.7123935116705997</v>
      </c>
      <c r="K99">
        <v>91.564988746563003</v>
      </c>
      <c r="L99">
        <v>4.6593679988628001</v>
      </c>
      <c r="M99">
        <v>95</v>
      </c>
      <c r="N99">
        <v>93.773519851006</v>
      </c>
      <c r="O99">
        <v>5.4544678709544003</v>
      </c>
      <c r="P99">
        <v>92.702698286319006</v>
      </c>
      <c r="Q99">
        <v>6.1716489567788999</v>
      </c>
      <c r="R99">
        <v>92.017379557382995</v>
      </c>
      <c r="S99">
        <v>4.5469685360968004</v>
      </c>
      <c r="T99">
        <v>92.782551243456993</v>
      </c>
      <c r="U99">
        <v>4.6647192998662002</v>
      </c>
      <c r="V99">
        <v>91.564988746563003</v>
      </c>
      <c r="W99">
        <v>5.1492345249608</v>
      </c>
      <c r="Y99">
        <v>95</v>
      </c>
      <c r="Z99">
        <v>92.970099823634001</v>
      </c>
      <c r="AA99">
        <v>5.7011056137834997</v>
      </c>
      <c r="AB99">
        <v>92.910433539687006</v>
      </c>
      <c r="AC99">
        <v>6.0691796333976997</v>
      </c>
      <c r="AD99">
        <v>93.812746641071996</v>
      </c>
      <c r="AE99">
        <v>4.4480127773362996</v>
      </c>
      <c r="AF99">
        <v>94.029596999467998</v>
      </c>
      <c r="AG99">
        <v>5.0822224428134</v>
      </c>
      <c r="AH99">
        <v>94.105724875497003</v>
      </c>
      <c r="AI99">
        <v>5.3098137249526003</v>
      </c>
      <c r="BD99" s="2">
        <v>1</v>
      </c>
      <c r="BE99" s="9">
        <f t="shared" si="24"/>
        <v>6.3148095344327138E-2</v>
      </c>
      <c r="BF99" s="9">
        <f t="shared" si="25"/>
        <v>0.35657028235179039</v>
      </c>
      <c r="BG99" s="9">
        <f t="shared" si="26"/>
        <v>4.2982224692057853E-3</v>
      </c>
      <c r="BH99" s="9">
        <f t="shared" si="27"/>
        <v>7.4991400702704644E-2</v>
      </c>
      <c r="BI99" s="9">
        <f t="shared" si="28"/>
        <v>7.782012094623039E-3</v>
      </c>
      <c r="BJ99" s="9">
        <f t="shared" si="29"/>
        <v>0.45394441848630346</v>
      </c>
      <c r="BK99" s="9">
        <f t="shared" si="30"/>
        <v>0.16690026858765028</v>
      </c>
      <c r="BL99" s="9">
        <f t="shared" si="31"/>
        <v>4.0056162997237094E-4</v>
      </c>
      <c r="BM99" s="9">
        <f t="shared" si="32"/>
        <v>3.0673849753911589E-2</v>
      </c>
      <c r="BN99" s="9">
        <f t="shared" si="33"/>
        <v>0.19853139785148505</v>
      </c>
      <c r="BP99" s="9">
        <f t="shared" si="34"/>
        <v>6.3148095344327138E-2</v>
      </c>
      <c r="BQ99" s="9">
        <f t="shared" si="35"/>
        <v>4.2982224692057853E-3</v>
      </c>
      <c r="BR99" s="9">
        <f t="shared" si="43"/>
        <v>7.782012094623039E-3</v>
      </c>
      <c r="BS99" s="9">
        <f t="shared" si="36"/>
        <v>0.16690026858765028</v>
      </c>
      <c r="BT99" s="9">
        <f t="shared" si="37"/>
        <v>3.0673849753911589E-2</v>
      </c>
      <c r="BV99" s="9">
        <f t="shared" si="38"/>
        <v>4.6049491084482412E-2</v>
      </c>
      <c r="BW99" s="9">
        <f t="shared" si="39"/>
        <v>1.0711092479387532E-2</v>
      </c>
      <c r="BX99" s="9">
        <f t="shared" si="40"/>
        <v>1.9499641150360493E-2</v>
      </c>
      <c r="BY99" s="9">
        <f t="shared" si="41"/>
        <v>8.7594711133516703E-2</v>
      </c>
      <c r="BZ99" s="9">
        <f t="shared" si="42"/>
        <v>3.4096962099654071E-2</v>
      </c>
      <c r="CA99" s="9"/>
      <c r="CB99" s="9"/>
      <c r="CC99" s="9"/>
      <c r="CD99" s="9"/>
      <c r="CE99" s="9"/>
    </row>
    <row r="100" spans="2:83">
      <c r="B100">
        <v>96</v>
      </c>
      <c r="C100">
        <v>94.773529547020999</v>
      </c>
      <c r="D100">
        <v>4.8598817661276996</v>
      </c>
      <c r="E100">
        <v>93.702700087842004</v>
      </c>
      <c r="F100">
        <v>5.8469894741447002</v>
      </c>
      <c r="G100">
        <v>93.017402636160995</v>
      </c>
      <c r="H100">
        <v>3.8502120173545999</v>
      </c>
      <c r="I100">
        <v>93.782600422057996</v>
      </c>
      <c r="J100">
        <v>4.6839291027372001</v>
      </c>
      <c r="K100">
        <v>92.565214366362</v>
      </c>
      <c r="L100">
        <v>4.6909451402771003</v>
      </c>
      <c r="M100">
        <v>96</v>
      </c>
      <c r="N100">
        <v>94.773529547020999</v>
      </c>
      <c r="O100">
        <v>5.4570168281963998</v>
      </c>
      <c r="P100">
        <v>93.702700087842004</v>
      </c>
      <c r="Q100">
        <v>6.1208350523502002</v>
      </c>
      <c r="R100">
        <v>93.017402636160995</v>
      </c>
      <c r="S100">
        <v>4.5239659921008002</v>
      </c>
      <c r="T100">
        <v>93.782600422057996</v>
      </c>
      <c r="U100">
        <v>4.6639150669129998</v>
      </c>
      <c r="V100">
        <v>92.565214366362</v>
      </c>
      <c r="W100">
        <v>5.1365137633325002</v>
      </c>
      <c r="Y100">
        <v>96</v>
      </c>
      <c r="Z100">
        <v>93.969778316355999</v>
      </c>
      <c r="AA100">
        <v>5.7083096759743004</v>
      </c>
      <c r="AB100">
        <v>93.909470459443995</v>
      </c>
      <c r="AC100">
        <v>6.0552742220534004</v>
      </c>
      <c r="AD100">
        <v>94.810754584074004</v>
      </c>
      <c r="AE100">
        <v>4.4357502786784</v>
      </c>
      <c r="AF100">
        <v>95.029911861166994</v>
      </c>
      <c r="AG100">
        <v>5.0724493599505003</v>
      </c>
      <c r="AH100">
        <v>95.106849608217004</v>
      </c>
      <c r="AI100">
        <v>5.3116532784452</v>
      </c>
      <c r="BD100" s="2">
        <v>1</v>
      </c>
      <c r="BE100" s="9">
        <f t="shared" si="24"/>
        <v>6.6022659049022339E-2</v>
      </c>
      <c r="BF100" s="9">
        <f t="shared" si="25"/>
        <v>0.32277550401023736</v>
      </c>
      <c r="BG100" s="9">
        <f t="shared" si="26"/>
        <v>6.9252003326640728E-4</v>
      </c>
      <c r="BH100" s="9">
        <f t="shared" si="27"/>
        <v>7.70069989486796E-2</v>
      </c>
      <c r="BI100" s="9">
        <f t="shared" si="28"/>
        <v>6.0024791453254589E-3</v>
      </c>
      <c r="BJ100" s="9">
        <f t="shared" si="29"/>
        <v>0.45139296870271106</v>
      </c>
      <c r="BK100" s="9">
        <f t="shared" si="30"/>
        <v>0.15989954044957205</v>
      </c>
      <c r="BL100" s="9">
        <f t="shared" si="31"/>
        <v>6.1292516841553573E-5</v>
      </c>
      <c r="BM100" s="9">
        <f t="shared" si="32"/>
        <v>2.8626099697131261E-2</v>
      </c>
      <c r="BN100" s="9">
        <f t="shared" si="33"/>
        <v>0.17163019478856961</v>
      </c>
      <c r="BP100" s="9">
        <f t="shared" si="34"/>
        <v>6.6022659049022339E-2</v>
      </c>
      <c r="BQ100" s="9">
        <f t="shared" si="35"/>
        <v>6.9252003326640728E-4</v>
      </c>
      <c r="BR100" s="9">
        <f t="shared" si="43"/>
        <v>6.0024791453254589E-3</v>
      </c>
      <c r="BS100" s="9">
        <f t="shared" si="36"/>
        <v>0.15989954044957205</v>
      </c>
      <c r="BT100" s="9">
        <f t="shared" si="37"/>
        <v>2.8626099697131261E-2</v>
      </c>
      <c r="BV100" s="9">
        <f t="shared" si="38"/>
        <v>4.7071773853514687E-2</v>
      </c>
      <c r="BW100" s="9">
        <f t="shared" si="39"/>
        <v>4.3359652139511968E-3</v>
      </c>
      <c r="BX100" s="9">
        <f t="shared" si="40"/>
        <v>1.7213129806309853E-2</v>
      </c>
      <c r="BY100" s="9">
        <f t="shared" si="41"/>
        <v>8.573832908725075E-2</v>
      </c>
      <c r="BZ100" s="9">
        <f t="shared" si="42"/>
        <v>3.2888288384189925E-2</v>
      </c>
      <c r="CA100" s="9"/>
      <c r="CB100" s="9"/>
      <c r="CC100" s="9"/>
      <c r="CD100" s="9"/>
      <c r="CE100" s="9"/>
    </row>
    <row r="101" spans="2:83">
      <c r="B101">
        <v>97</v>
      </c>
      <c r="C101">
        <v>95.773539243070999</v>
      </c>
      <c r="D101">
        <v>4.8905253501542996</v>
      </c>
      <c r="E101">
        <v>94.702701889371994</v>
      </c>
      <c r="F101">
        <v>5.7916837270841004</v>
      </c>
      <c r="G101">
        <v>94.017425714932997</v>
      </c>
      <c r="H101">
        <v>3.8291055995226002</v>
      </c>
      <c r="I101">
        <v>94.782649600631004</v>
      </c>
      <c r="J101">
        <v>4.6560641976730004</v>
      </c>
      <c r="K101">
        <v>93.565439986160996</v>
      </c>
      <c r="L101">
        <v>4.7301775252671998</v>
      </c>
      <c r="M101">
        <v>97</v>
      </c>
      <c r="N101">
        <v>95.773539243070999</v>
      </c>
      <c r="O101">
        <v>5.4586587007069998</v>
      </c>
      <c r="P101">
        <v>94.702701889371994</v>
      </c>
      <c r="Q101">
        <v>6.0691850765378996</v>
      </c>
      <c r="R101">
        <v>94.017425714932997</v>
      </c>
      <c r="S101">
        <v>4.5009634481056997</v>
      </c>
      <c r="T101">
        <v>94.782649600631004</v>
      </c>
      <c r="U101">
        <v>4.6638931514244</v>
      </c>
      <c r="V101">
        <v>93.565439986160996</v>
      </c>
      <c r="W101">
        <v>5.1444602726615001</v>
      </c>
      <c r="Y101">
        <v>97</v>
      </c>
      <c r="Z101">
        <v>94.969456809083994</v>
      </c>
      <c r="AA101">
        <v>5.7156074486102</v>
      </c>
      <c r="AB101">
        <v>94.908507379228993</v>
      </c>
      <c r="AC101">
        <v>6.0428693011689996</v>
      </c>
      <c r="AD101">
        <v>95.808762527070002</v>
      </c>
      <c r="AE101">
        <v>4.4234877800200003</v>
      </c>
      <c r="AF101">
        <v>96.030226722859993</v>
      </c>
      <c r="AG101">
        <v>5.0637675572690002</v>
      </c>
      <c r="AH101">
        <v>96.107974340957995</v>
      </c>
      <c r="AI101">
        <v>5.3136527656897998</v>
      </c>
      <c r="BD101" s="2">
        <v>1</v>
      </c>
      <c r="BE101" s="9">
        <f t="shared" si="24"/>
        <v>7.0084217719306868E-2</v>
      </c>
      <c r="BF101" s="9">
        <f t="shared" si="25"/>
        <v>0.30322146998761251</v>
      </c>
      <c r="BG101" s="9">
        <f t="shared" si="26"/>
        <v>1.9849430877669742E-4</v>
      </c>
      <c r="BH101" s="9">
        <f t="shared" si="27"/>
        <v>7.9914433748801347E-2</v>
      </c>
      <c r="BI101" s="9">
        <f t="shared" si="28"/>
        <v>4.4915717892241164E-3</v>
      </c>
      <c r="BJ101" s="9">
        <f t="shared" si="29"/>
        <v>0.44879104786761748</v>
      </c>
      <c r="BK101" s="9">
        <f t="shared" si="30"/>
        <v>0.15349967094475858</v>
      </c>
      <c r="BL101" s="9">
        <f t="shared" si="31"/>
        <v>1.3655893882847661E-3</v>
      </c>
      <c r="BM101" s="9">
        <f t="shared" si="32"/>
        <v>2.4470960788651869E-2</v>
      </c>
      <c r="BN101" s="9">
        <f t="shared" si="33"/>
        <v>0.16075118723559501</v>
      </c>
      <c r="BP101" s="9">
        <f t="shared" si="34"/>
        <v>7.0084217719306868E-2</v>
      </c>
      <c r="BQ101" s="9">
        <f t="shared" si="35"/>
        <v>1.9849430877669742E-4</v>
      </c>
      <c r="BR101" s="9">
        <f t="shared" si="43"/>
        <v>4.4915717892241164E-3</v>
      </c>
      <c r="BS101" s="9">
        <f t="shared" si="36"/>
        <v>0.15349967094475858</v>
      </c>
      <c r="BT101" s="9">
        <f t="shared" si="37"/>
        <v>2.4470960788651869E-2</v>
      </c>
      <c r="BV101" s="9">
        <f t="shared" si="38"/>
        <v>4.8500034535795426E-2</v>
      </c>
      <c r="BW101" s="9">
        <f t="shared" si="39"/>
        <v>2.340788840586932E-3</v>
      </c>
      <c r="BX101" s="9">
        <f t="shared" si="40"/>
        <v>1.4966452620717914E-2</v>
      </c>
      <c r="BY101" s="9">
        <f t="shared" si="41"/>
        <v>8.3982015449005229E-2</v>
      </c>
      <c r="BZ101" s="9">
        <f t="shared" si="42"/>
        <v>3.0319702868137594E-2</v>
      </c>
      <c r="CA101" s="9"/>
      <c r="CB101" s="9"/>
      <c r="CC101" s="9"/>
      <c r="CD101" s="9"/>
      <c r="CE101" s="9"/>
    </row>
    <row r="102" spans="2:83">
      <c r="B102">
        <v>98</v>
      </c>
      <c r="C102">
        <v>96.773548939085998</v>
      </c>
      <c r="D102">
        <v>4.9077785558656997</v>
      </c>
      <c r="E102">
        <v>95.702703690893998</v>
      </c>
      <c r="F102">
        <v>5.7361346293273998</v>
      </c>
      <c r="G102">
        <v>95.017448793704006</v>
      </c>
      <c r="H102">
        <v>3.8080422166062999</v>
      </c>
      <c r="I102">
        <v>95.782698779232007</v>
      </c>
      <c r="J102">
        <v>4.6282156600536997</v>
      </c>
      <c r="K102">
        <v>94.565665605960007</v>
      </c>
      <c r="L102">
        <v>4.7584783948586997</v>
      </c>
      <c r="M102">
        <v>98</v>
      </c>
      <c r="N102">
        <v>96.773548939085998</v>
      </c>
      <c r="O102">
        <v>5.4584340470647001</v>
      </c>
      <c r="P102">
        <v>95.702703690893998</v>
      </c>
      <c r="Q102">
        <v>6.0188260401428</v>
      </c>
      <c r="R102">
        <v>95.017448793704006</v>
      </c>
      <c r="S102">
        <v>4.4779609041106996</v>
      </c>
      <c r="T102">
        <v>95.782698779232007</v>
      </c>
      <c r="U102">
        <v>4.6651695419646</v>
      </c>
      <c r="V102">
        <v>94.565665605960007</v>
      </c>
      <c r="W102">
        <v>5.1594162793690002</v>
      </c>
      <c r="Y102">
        <v>98</v>
      </c>
      <c r="Z102">
        <v>95.969135301812997</v>
      </c>
      <c r="AA102">
        <v>5.7231682868586997</v>
      </c>
      <c r="AB102">
        <v>95.907544299022007</v>
      </c>
      <c r="AC102">
        <v>6.0329148409710003</v>
      </c>
      <c r="AD102">
        <v>96.806770470044</v>
      </c>
      <c r="AE102">
        <v>4.4109417144018996</v>
      </c>
      <c r="AF102">
        <v>97.030541584559003</v>
      </c>
      <c r="AG102">
        <v>5.0569598825100996</v>
      </c>
      <c r="AH102">
        <v>97.109099073677996</v>
      </c>
      <c r="AI102">
        <v>5.3158482479325002</v>
      </c>
      <c r="BD102" s="2">
        <v>1</v>
      </c>
      <c r="BE102" s="9">
        <f t="shared" si="24"/>
        <v>7.6626852660278799E-2</v>
      </c>
      <c r="BF102" s="9">
        <f t="shared" si="25"/>
        <v>0.28571945331207232</v>
      </c>
      <c r="BG102" s="9">
        <f t="shared" si="26"/>
        <v>2.9225021278834495E-3</v>
      </c>
      <c r="BH102" s="9">
        <f t="shared" si="27"/>
        <v>8.3342991635963481E-2</v>
      </c>
      <c r="BI102" s="9">
        <f t="shared" si="28"/>
        <v>2.6800605775287594E-3</v>
      </c>
      <c r="BJ102" s="9">
        <f t="shared" si="29"/>
        <v>0.44598446532176056</v>
      </c>
      <c r="BK102" s="9">
        <f t="shared" si="30"/>
        <v>0.14496828695678293</v>
      </c>
      <c r="BL102" s="9">
        <f t="shared" si="31"/>
        <v>4.5833643659894787E-3</v>
      </c>
      <c r="BM102" s="9">
        <f t="shared" si="32"/>
        <v>2.0641378966482753E-2</v>
      </c>
      <c r="BN102" s="9">
        <f t="shared" si="33"/>
        <v>0.15022798077508234</v>
      </c>
      <c r="BP102" s="9">
        <f t="shared" si="34"/>
        <v>7.6626852660278799E-2</v>
      </c>
      <c r="BQ102" s="9">
        <f t="shared" si="35"/>
        <v>2.9225021278834495E-3</v>
      </c>
      <c r="BR102" s="9">
        <f t="shared" si="43"/>
        <v>2.6800605775287594E-3</v>
      </c>
      <c r="BS102" s="9">
        <f t="shared" si="36"/>
        <v>0.14496828695678293</v>
      </c>
      <c r="BT102" s="9">
        <f t="shared" si="37"/>
        <v>2.0641378966482753E-2</v>
      </c>
      <c r="BV102" s="9">
        <f t="shared" si="38"/>
        <v>5.0755398607382589E-2</v>
      </c>
      <c r="BW102" s="9">
        <f t="shared" si="39"/>
        <v>9.0563962261860833E-3</v>
      </c>
      <c r="BX102" s="9">
        <f t="shared" si="40"/>
        <v>1.162060418796354E-2</v>
      </c>
      <c r="BY102" s="9">
        <f t="shared" si="41"/>
        <v>8.1553194400690962E-2</v>
      </c>
      <c r="BZ102" s="9">
        <f t="shared" si="42"/>
        <v>2.7765892731641432E-2</v>
      </c>
      <c r="CA102" s="9"/>
      <c r="CB102" s="9"/>
      <c r="CC102" s="9"/>
      <c r="CD102" s="9"/>
      <c r="CE102" s="9"/>
    </row>
    <row r="103" spans="2:83">
      <c r="B103">
        <v>99</v>
      </c>
      <c r="C103">
        <v>97.773558635100997</v>
      </c>
      <c r="D103">
        <v>4.9193862503489001</v>
      </c>
      <c r="E103">
        <v>96.702705492424002</v>
      </c>
      <c r="F103">
        <v>5.6805888548060004</v>
      </c>
      <c r="G103">
        <v>96.017471872447004</v>
      </c>
      <c r="H103">
        <v>3.7871371362425998</v>
      </c>
      <c r="I103">
        <v>96.782747957805</v>
      </c>
      <c r="J103">
        <v>4.6009947060365004</v>
      </c>
      <c r="K103">
        <v>95.565891225759003</v>
      </c>
      <c r="L103">
        <v>4.7867802181263004</v>
      </c>
      <c r="M103">
        <v>99</v>
      </c>
      <c r="N103">
        <v>97.773558635100997</v>
      </c>
      <c r="O103">
        <v>5.4539135679969997</v>
      </c>
      <c r="P103">
        <v>96.702705492424002</v>
      </c>
      <c r="Q103">
        <v>5.969280717587</v>
      </c>
      <c r="R103">
        <v>96.017471872447004</v>
      </c>
      <c r="S103">
        <v>4.4549578197511002</v>
      </c>
      <c r="T103">
        <v>96.782747957805</v>
      </c>
      <c r="U103">
        <v>4.6686952552661003</v>
      </c>
      <c r="V103">
        <v>95.565891225759003</v>
      </c>
      <c r="W103">
        <v>5.1743727629140999</v>
      </c>
      <c r="Y103">
        <v>99</v>
      </c>
      <c r="Z103">
        <v>96.968813794563005</v>
      </c>
      <c r="AA103">
        <v>5.7307291251108996</v>
      </c>
      <c r="AB103">
        <v>96.906581218807005</v>
      </c>
      <c r="AC103">
        <v>6.0233408889508002</v>
      </c>
      <c r="AD103">
        <v>97.804778413047003</v>
      </c>
      <c r="AE103">
        <v>4.4031885182536996</v>
      </c>
      <c r="AF103">
        <v>98.030856446250993</v>
      </c>
      <c r="AG103">
        <v>5.0494422670164001</v>
      </c>
      <c r="AH103">
        <v>98.110223806391005</v>
      </c>
      <c r="AI103">
        <v>5.3180438420026999</v>
      </c>
      <c r="BD103" s="2">
        <v>1</v>
      </c>
      <c r="BE103" s="9">
        <f t="shared" si="24"/>
        <v>8.4162339884060605E-2</v>
      </c>
      <c r="BF103" s="9">
        <f t="shared" si="25"/>
        <v>0.26186260848151777</v>
      </c>
      <c r="BG103" s="9">
        <f t="shared" si="26"/>
        <v>8.9304549460284925E-3</v>
      </c>
      <c r="BH103" s="9">
        <f t="shared" si="27"/>
        <v>8.6135041529477208E-2</v>
      </c>
      <c r="BI103" s="9">
        <f t="shared" si="28"/>
        <v>1.2875163473238538E-3</v>
      </c>
      <c r="BJ103" s="9">
        <f t="shared" si="29"/>
        <v>0.44251211701067467</v>
      </c>
      <c r="BK103" s="9">
        <f t="shared" si="30"/>
        <v>0.13429569139541533</v>
      </c>
      <c r="BL103" s="9">
        <f t="shared" si="31"/>
        <v>1.0002398850244825E-2</v>
      </c>
      <c r="BM103" s="9">
        <f t="shared" si="32"/>
        <v>1.7092985660134934E-2</v>
      </c>
      <c r="BN103" s="9">
        <f t="shared" si="33"/>
        <v>0.1400609704974671</v>
      </c>
      <c r="BP103" s="9">
        <f t="shared" si="34"/>
        <v>8.4162339884060605E-2</v>
      </c>
      <c r="BQ103" s="9">
        <f t="shared" si="35"/>
        <v>8.9304549460284925E-3</v>
      </c>
      <c r="BR103" s="9">
        <f t="shared" si="43"/>
        <v>1.2875163473238538E-3</v>
      </c>
      <c r="BS103" s="9">
        <f t="shared" si="36"/>
        <v>0.13429569139541533</v>
      </c>
      <c r="BT103" s="9">
        <f t="shared" si="37"/>
        <v>1.7092985660134934E-2</v>
      </c>
      <c r="BV103" s="9">
        <f t="shared" si="38"/>
        <v>5.3260929311797635E-2</v>
      </c>
      <c r="BW103" s="9">
        <f t="shared" si="39"/>
        <v>1.596376422833359E-2</v>
      </c>
      <c r="BX103" s="9">
        <f t="shared" si="40"/>
        <v>8.0969039603223797E-3</v>
      </c>
      <c r="BY103" s="9">
        <f t="shared" si="41"/>
        <v>7.8386473804544526E-2</v>
      </c>
      <c r="BZ103" s="9">
        <f t="shared" si="42"/>
        <v>2.5194036933522766E-2</v>
      </c>
      <c r="CA103" s="9"/>
      <c r="CB103" s="9"/>
      <c r="CC103" s="9"/>
      <c r="CD103" s="9"/>
      <c r="CE103" s="9"/>
    </row>
    <row r="104" spans="2:83">
      <c r="B104">
        <v>100</v>
      </c>
      <c r="C104">
        <v>98.773568331142997</v>
      </c>
      <c r="D104">
        <v>4.9351843852219002</v>
      </c>
      <c r="E104">
        <v>97.702707293954006</v>
      </c>
      <c r="F104">
        <v>5.6262366645333</v>
      </c>
      <c r="G104">
        <v>97.017494951217998</v>
      </c>
      <c r="H104">
        <v>3.7663518537647001</v>
      </c>
      <c r="I104">
        <v>97.782797136404994</v>
      </c>
      <c r="J104">
        <v>4.5750773130002997</v>
      </c>
      <c r="K104">
        <v>96.566116845585995</v>
      </c>
      <c r="L104">
        <v>4.8150817580354</v>
      </c>
      <c r="M104">
        <v>100</v>
      </c>
      <c r="N104">
        <v>98.773568331142997</v>
      </c>
      <c r="O104">
        <v>5.4469095150343003</v>
      </c>
      <c r="P104">
        <v>97.702707293954006</v>
      </c>
      <c r="Q104">
        <v>5.9197243840881004</v>
      </c>
      <c r="R104">
        <v>97.017494951217998</v>
      </c>
      <c r="S104">
        <v>4.4315676961878001</v>
      </c>
      <c r="T104">
        <v>97.782797136404994</v>
      </c>
      <c r="U104">
        <v>4.6750893065322998</v>
      </c>
      <c r="V104">
        <v>96.566116845585995</v>
      </c>
      <c r="W104">
        <v>5.1893289630983999</v>
      </c>
      <c r="Y104">
        <v>100</v>
      </c>
      <c r="Z104">
        <v>97.968492287291994</v>
      </c>
      <c r="AA104">
        <v>5.7370169776823001</v>
      </c>
      <c r="AB104">
        <v>97.905618138563995</v>
      </c>
      <c r="AC104">
        <v>6.0142254684524001</v>
      </c>
      <c r="AD104">
        <v>98.802786356043001</v>
      </c>
      <c r="AE104">
        <v>4.3956857181581004</v>
      </c>
      <c r="AF104">
        <v>99.031171307950999</v>
      </c>
      <c r="AG104">
        <v>5.0415530719927002</v>
      </c>
      <c r="AH104">
        <v>99.111348539111006</v>
      </c>
      <c r="AI104">
        <v>5.3200691086549003</v>
      </c>
      <c r="BD104" s="2">
        <v>1</v>
      </c>
      <c r="BE104" s="9">
        <f t="shared" si="24"/>
        <v>9.1250986648459403E-2</v>
      </c>
      <c r="BF104" s="9">
        <f t="shared" si="25"/>
        <v>0.23866518326354616</v>
      </c>
      <c r="BG104" s="9">
        <f t="shared" si="26"/>
        <v>1.7766293768911829E-2</v>
      </c>
      <c r="BH104" s="9">
        <f t="shared" si="27"/>
        <v>8.8070382493341356E-2</v>
      </c>
      <c r="BI104" s="9">
        <f t="shared" si="28"/>
        <v>3.7741282320114222E-4</v>
      </c>
      <c r="BJ104" s="9">
        <f t="shared" si="29"/>
        <v>0.43817322053525115</v>
      </c>
      <c r="BK104" s="9">
        <f t="shared" si="30"/>
        <v>0.12323513667410518</v>
      </c>
      <c r="BL104" s="9">
        <f t="shared" si="31"/>
        <v>1.7640635388177936E-2</v>
      </c>
      <c r="BM104" s="9">
        <f t="shared" si="32"/>
        <v>1.3833086248273509E-2</v>
      </c>
      <c r="BN104" s="9">
        <f t="shared" si="33"/>
        <v>0.13060779588259211</v>
      </c>
      <c r="BP104" s="9">
        <f t="shared" si="34"/>
        <v>9.1250986648459403E-2</v>
      </c>
      <c r="BQ104" s="9">
        <f t="shared" si="35"/>
        <v>1.7766293768911829E-2</v>
      </c>
      <c r="BR104" s="9">
        <f t="shared" si="43"/>
        <v>3.7741282320114222E-4</v>
      </c>
      <c r="BS104" s="9">
        <f t="shared" si="36"/>
        <v>0.12323513667410518</v>
      </c>
      <c r="BT104" s="9">
        <f t="shared" si="37"/>
        <v>1.3833086248273509E-2</v>
      </c>
      <c r="BV104" s="9">
        <f t="shared" si="38"/>
        <v>5.552997282096675E-2</v>
      </c>
      <c r="BW104" s="9">
        <f t="shared" si="39"/>
        <v>2.2706423571013972E-2</v>
      </c>
      <c r="BX104" s="9">
        <f t="shared" si="40"/>
        <v>4.4077195740339081E-3</v>
      </c>
      <c r="BY104" s="9">
        <f t="shared" si="41"/>
        <v>7.4968495662344911E-2</v>
      </c>
      <c r="BZ104" s="9">
        <f t="shared" si="42"/>
        <v>2.2599482237546289E-2</v>
      </c>
      <c r="CA104" s="9"/>
      <c r="CB104" s="9"/>
      <c r="CC104" s="9"/>
      <c r="CD104" s="9"/>
      <c r="CE104" s="9"/>
    </row>
    <row r="105" spans="2:83">
      <c r="B105">
        <v>101</v>
      </c>
      <c r="C105">
        <v>99.773578027165996</v>
      </c>
      <c r="D105">
        <v>4.9513713943306001</v>
      </c>
      <c r="E105">
        <v>98.702709095505</v>
      </c>
      <c r="F105">
        <v>5.5733900173582001</v>
      </c>
      <c r="G105">
        <v>98.017518029989006</v>
      </c>
      <c r="H105">
        <v>3.7455742531367</v>
      </c>
      <c r="I105">
        <v>98.782846314970996</v>
      </c>
      <c r="J105">
        <v>4.5497972405183003</v>
      </c>
      <c r="K105">
        <v>97.566342465385006</v>
      </c>
      <c r="L105">
        <v>4.8428877704172999</v>
      </c>
      <c r="M105">
        <v>101</v>
      </c>
      <c r="N105">
        <v>99.773578027165996</v>
      </c>
      <c r="O105">
        <v>5.4399051017281002</v>
      </c>
      <c r="P105">
        <v>98.702709095505</v>
      </c>
      <c r="Q105">
        <v>5.8701565627998002</v>
      </c>
      <c r="R105">
        <v>98.017518029989006</v>
      </c>
      <c r="S105">
        <v>4.4075207921677997</v>
      </c>
      <c r="T105">
        <v>98.782846314970996</v>
      </c>
      <c r="U105">
        <v>4.6826152942165002</v>
      </c>
      <c r="V105">
        <v>97.566342465385006</v>
      </c>
      <c r="W105">
        <v>5.2042847763299003</v>
      </c>
      <c r="Y105">
        <v>101</v>
      </c>
      <c r="Z105">
        <v>98.968170780020003</v>
      </c>
      <c r="AA105">
        <v>5.7419828841756999</v>
      </c>
      <c r="AB105">
        <v>98.904655058356994</v>
      </c>
      <c r="AC105">
        <v>6.0034468241429</v>
      </c>
      <c r="AD105">
        <v>99.800794299016999</v>
      </c>
      <c r="AE105">
        <v>4.3880936764992002</v>
      </c>
      <c r="AF105">
        <v>100.03148616964999</v>
      </c>
      <c r="AG105">
        <v>5.0336639185893999</v>
      </c>
      <c r="AH105">
        <v>100.11247327181999</v>
      </c>
      <c r="AI105">
        <v>5.3218989176917004</v>
      </c>
      <c r="BD105" s="2">
        <v>1</v>
      </c>
      <c r="BE105" s="9">
        <f t="shared" si="24"/>
        <v>9.7114065152915444E-2</v>
      </c>
      <c r="BF105" s="9">
        <f t="shared" si="25"/>
        <v>0.2187958292987443</v>
      </c>
      <c r="BG105" s="9">
        <f t="shared" si="26"/>
        <v>2.8747248331723051E-2</v>
      </c>
      <c r="BH105" s="9">
        <f t="shared" si="27"/>
        <v>8.982875241576653E-2</v>
      </c>
      <c r="BI105" s="9">
        <f t="shared" si="28"/>
        <v>7.2295665637295039E-6</v>
      </c>
      <c r="BJ105" s="9">
        <f t="shared" si="29"/>
        <v>0.43345514034143839</v>
      </c>
      <c r="BK105" s="9">
        <f t="shared" si="30"/>
        <v>0.11208573704961346</v>
      </c>
      <c r="BL105" s="9">
        <f t="shared" si="31"/>
        <v>2.7710929286343156E-2</v>
      </c>
      <c r="BM105" s="9">
        <f t="shared" si="32"/>
        <v>1.0917730377045272E-2</v>
      </c>
      <c r="BN105" s="9">
        <f t="shared" si="33"/>
        <v>0.12418234857442066</v>
      </c>
      <c r="BP105" s="9">
        <f t="shared" si="34"/>
        <v>9.7114065152915444E-2</v>
      </c>
      <c r="BQ105" s="9">
        <f t="shared" si="35"/>
        <v>2.8747248331723051E-2</v>
      </c>
      <c r="BR105" s="9">
        <f t="shared" si="43"/>
        <v>7.2295665637295039E-6</v>
      </c>
      <c r="BS105" s="9">
        <f t="shared" si="36"/>
        <v>0.11208573704961346</v>
      </c>
      <c r="BT105" s="9">
        <f t="shared" si="37"/>
        <v>1.0917730377045272E-2</v>
      </c>
      <c r="BV105" s="9">
        <f t="shared" si="38"/>
        <v>5.7334515815242487E-2</v>
      </c>
      <c r="BW105" s="9">
        <f t="shared" si="39"/>
        <v>2.9129434053741736E-2</v>
      </c>
      <c r="BX105" s="9">
        <f t="shared" si="40"/>
        <v>6.1343110261091651E-4</v>
      </c>
      <c r="BY105" s="9">
        <f t="shared" si="41"/>
        <v>7.1369283853893212E-2</v>
      </c>
      <c r="BZ105" s="9">
        <f t="shared" si="42"/>
        <v>2.0019759201741229E-2</v>
      </c>
      <c r="CA105" s="9"/>
      <c r="CB105" s="9"/>
      <c r="CC105" s="9"/>
      <c r="CD105" s="9"/>
      <c r="CE105" s="9"/>
    </row>
    <row r="106" spans="2:83">
      <c r="B106">
        <v>102</v>
      </c>
      <c r="C106">
        <v>100.77358772318</v>
      </c>
      <c r="D106">
        <v>4.9675613294929999</v>
      </c>
      <c r="E106">
        <v>99.702710897035004</v>
      </c>
      <c r="F106">
        <v>5.5208632790927004</v>
      </c>
      <c r="G106">
        <v>99.01754110876</v>
      </c>
      <c r="H106">
        <v>3.7248173190045999</v>
      </c>
      <c r="I106">
        <v>99.782895493571999</v>
      </c>
      <c r="J106">
        <v>4.5245167620568996</v>
      </c>
      <c r="K106">
        <v>98.566568085184002</v>
      </c>
      <c r="L106">
        <v>4.8668456233445001</v>
      </c>
      <c r="M106">
        <v>102</v>
      </c>
      <c r="N106">
        <v>100.77358772318</v>
      </c>
      <c r="O106">
        <v>5.4353174938551003</v>
      </c>
      <c r="P106">
        <v>99.702710897035004</v>
      </c>
      <c r="Q106">
        <v>5.8205777305556996</v>
      </c>
      <c r="R106">
        <v>99.01754110876</v>
      </c>
      <c r="S106">
        <v>4.3831904201725003</v>
      </c>
      <c r="T106">
        <v>99.782895493571999</v>
      </c>
      <c r="U106">
        <v>4.6909827624484004</v>
      </c>
      <c r="V106">
        <v>98.566568085184002</v>
      </c>
      <c r="W106">
        <v>5.2192407830366001</v>
      </c>
      <c r="Y106">
        <v>102</v>
      </c>
      <c r="Z106">
        <v>99.967849272749007</v>
      </c>
      <c r="AA106">
        <v>5.7469487906673997</v>
      </c>
      <c r="AB106">
        <v>99.903691978142007</v>
      </c>
      <c r="AC106">
        <v>5.9901278657125996</v>
      </c>
      <c r="AD106">
        <v>100.79880224202</v>
      </c>
      <c r="AE106">
        <v>4.3805016348401002</v>
      </c>
      <c r="AF106">
        <v>101.03180103134</v>
      </c>
      <c r="AG106">
        <v>5.0257748427753004</v>
      </c>
      <c r="AH106">
        <v>101.11359800453999</v>
      </c>
      <c r="AI106">
        <v>5.3237287267289002</v>
      </c>
      <c r="BD106" s="2">
        <v>1</v>
      </c>
      <c r="BE106" s="9">
        <f t="shared" si="24"/>
        <v>0.10636947111108222</v>
      </c>
      <c r="BF106" s="9">
        <f t="shared" si="25"/>
        <v>0.20219057896734988</v>
      </c>
      <c r="BG106" s="9">
        <f t="shared" si="26"/>
        <v>4.2002307912342551E-2</v>
      </c>
      <c r="BH106" s="9">
        <f t="shared" si="27"/>
        <v>9.2074925830647678E-2</v>
      </c>
      <c r="BI106" s="9">
        <f t="shared" si="28"/>
        <v>4.2567175951883343E-4</v>
      </c>
      <c r="BJ106" s="9">
        <f t="shared" si="29"/>
        <v>0.42856568265564754</v>
      </c>
      <c r="BK106" s="9">
        <f t="shared" si="30"/>
        <v>0.10070083469733611</v>
      </c>
      <c r="BL106" s="9">
        <f t="shared" si="31"/>
        <v>4.0598743147278758E-2</v>
      </c>
      <c r="BM106" s="9">
        <f t="shared" si="32"/>
        <v>8.3751063102288602E-3</v>
      </c>
      <c r="BN106" s="9">
        <f t="shared" si="33"/>
        <v>0.11910429983462993</v>
      </c>
      <c r="BP106" s="9">
        <f t="shared" si="34"/>
        <v>0.10636947111108222</v>
      </c>
      <c r="BQ106" s="9">
        <f t="shared" si="35"/>
        <v>4.2002307912342551E-2</v>
      </c>
      <c r="BR106" s="9">
        <f t="shared" si="43"/>
        <v>4.2567175951883343E-4</v>
      </c>
      <c r="BS106" s="9">
        <f t="shared" si="36"/>
        <v>0.10070083469733611</v>
      </c>
      <c r="BT106" s="9">
        <f t="shared" si="37"/>
        <v>8.3751063102288602E-3</v>
      </c>
      <c r="BV106" s="9">
        <f t="shared" si="38"/>
        <v>6.00255416187584E-2</v>
      </c>
      <c r="BW106" s="9">
        <f t="shared" si="39"/>
        <v>3.5507530443029636E-2</v>
      </c>
      <c r="BX106" s="9">
        <f t="shared" si="40"/>
        <v>4.7333384217690469E-3</v>
      </c>
      <c r="BY106" s="9">
        <f t="shared" si="41"/>
        <v>6.750741480104698E-2</v>
      </c>
      <c r="BZ106" s="9">
        <f t="shared" si="42"/>
        <v>1.7490618589308709E-2</v>
      </c>
      <c r="CA106" s="9"/>
      <c r="CB106" s="9"/>
      <c r="CC106" s="9"/>
      <c r="CD106" s="9"/>
      <c r="CE106" s="9"/>
    </row>
    <row r="107" spans="2:83">
      <c r="B107">
        <v>103</v>
      </c>
      <c r="C107">
        <v>101.77359741922</v>
      </c>
      <c r="D107">
        <v>4.9837531163447997</v>
      </c>
      <c r="E107">
        <v>100.70271269856001</v>
      </c>
      <c r="F107">
        <v>5.4684257571080002</v>
      </c>
      <c r="G107">
        <v>100.01756418753</v>
      </c>
      <c r="H107">
        <v>3.7041800298598</v>
      </c>
      <c r="I107">
        <v>100.78294467214</v>
      </c>
      <c r="J107">
        <v>4.4992360097480999</v>
      </c>
      <c r="K107">
        <v>99.566793704982999</v>
      </c>
      <c r="L107">
        <v>4.8871532620196003</v>
      </c>
      <c r="M107">
        <v>103</v>
      </c>
      <c r="N107">
        <v>101.77359741922</v>
      </c>
      <c r="O107">
        <v>5.4334091837644998</v>
      </c>
      <c r="P107">
        <v>100.70271269856001</v>
      </c>
      <c r="Q107">
        <v>5.7718642613071998</v>
      </c>
      <c r="R107">
        <v>100.01756418753</v>
      </c>
      <c r="S107">
        <v>4.3588293120374004</v>
      </c>
      <c r="T107">
        <v>100.78294467214</v>
      </c>
      <c r="U107">
        <v>4.7007273076924001</v>
      </c>
      <c r="V107">
        <v>99.566793704982999</v>
      </c>
      <c r="W107">
        <v>5.2322681701800997</v>
      </c>
      <c r="Y107">
        <v>103</v>
      </c>
      <c r="Z107">
        <v>100.96752776547</v>
      </c>
      <c r="AA107">
        <v>5.7595525128562999</v>
      </c>
      <c r="AB107">
        <v>100.90272889793</v>
      </c>
      <c r="AC107">
        <v>5.9768089072785999</v>
      </c>
      <c r="AD107">
        <v>100.93558175923999</v>
      </c>
      <c r="AE107">
        <v>4.3794611262940002</v>
      </c>
      <c r="AF107">
        <v>102.03211589304</v>
      </c>
      <c r="AG107">
        <v>5.0180612559193998</v>
      </c>
      <c r="AH107">
        <v>102.11472273726</v>
      </c>
      <c r="AI107">
        <v>5.3237837771017</v>
      </c>
      <c r="BD107" s="2">
        <v>1</v>
      </c>
      <c r="BE107" s="9">
        <f t="shared" si="24"/>
        <v>0.11471585178220908</v>
      </c>
      <c r="BF107" s="9">
        <f t="shared" si="25"/>
        <v>0.18881387739015362</v>
      </c>
      <c r="BG107" s="9">
        <f t="shared" si="26"/>
        <v>5.7266260262663911E-2</v>
      </c>
      <c r="BH107" s="9">
        <f t="shared" si="27"/>
        <v>9.4710424580653665E-2</v>
      </c>
      <c r="BI107" s="9">
        <f t="shared" si="28"/>
        <v>1.4800369403050193E-3</v>
      </c>
      <c r="BJ107" s="9">
        <f t="shared" si="29"/>
        <v>0.42353318438991489</v>
      </c>
      <c r="BK107" s="9">
        <f t="shared" si="30"/>
        <v>9.0240967394155408E-2</v>
      </c>
      <c r="BL107" s="9">
        <f t="shared" si="31"/>
        <v>5.6146568935560054E-2</v>
      </c>
      <c r="BM107" s="9">
        <f t="shared" si="32"/>
        <v>7.1877070057527227E-3</v>
      </c>
      <c r="BN107" s="9">
        <f t="shared" si="33"/>
        <v>0.11074465472918119</v>
      </c>
      <c r="BP107" s="9">
        <f t="shared" si="34"/>
        <v>0.11471585178220908</v>
      </c>
      <c r="BQ107" s="9">
        <f t="shared" si="35"/>
        <v>5.7266260262663911E-2</v>
      </c>
      <c r="BR107" s="9">
        <f t="shared" si="43"/>
        <v>1.4800369403050193E-3</v>
      </c>
      <c r="BS107" s="9">
        <f t="shared" si="36"/>
        <v>9.0240967394155408E-2</v>
      </c>
      <c r="BT107" s="9">
        <f t="shared" si="37"/>
        <v>7.1877070057527227E-3</v>
      </c>
      <c r="BV107" s="9">
        <f t="shared" si="38"/>
        <v>6.2323819654549945E-2</v>
      </c>
      <c r="BW107" s="9">
        <f t="shared" si="39"/>
        <v>4.1805714970432714E-2</v>
      </c>
      <c r="BX107" s="9">
        <f t="shared" si="40"/>
        <v>8.8757170289210808E-3</v>
      </c>
      <c r="BY107" s="9">
        <f t="shared" si="41"/>
        <v>6.3767189678111402E-2</v>
      </c>
      <c r="BZ107" s="9">
        <f t="shared" si="42"/>
        <v>1.6182705180682065E-2</v>
      </c>
      <c r="CA107" s="9"/>
      <c r="CB107" s="9"/>
      <c r="CC107" s="9"/>
      <c r="CD107" s="9"/>
      <c r="CE107" s="9"/>
    </row>
    <row r="108" spans="2:83">
      <c r="B108">
        <v>104</v>
      </c>
      <c r="C108">
        <v>102.77360711525</v>
      </c>
      <c r="D108">
        <v>4.9999485583411998</v>
      </c>
      <c r="E108">
        <v>101.70271450009</v>
      </c>
      <c r="F108">
        <v>5.4164356617712004</v>
      </c>
      <c r="G108">
        <v>101.0175872663</v>
      </c>
      <c r="H108">
        <v>3.6836440730121001</v>
      </c>
      <c r="I108">
        <v>101.78299385075</v>
      </c>
      <c r="J108">
        <v>4.4739550119661997</v>
      </c>
      <c r="K108">
        <v>100.56701932478001</v>
      </c>
      <c r="L108">
        <v>4.9061644772555004</v>
      </c>
      <c r="M108">
        <v>104</v>
      </c>
      <c r="N108">
        <v>102.77360711525</v>
      </c>
      <c r="O108">
        <v>5.4344757466621996</v>
      </c>
      <c r="P108">
        <v>101.70271450009</v>
      </c>
      <c r="Q108">
        <v>5.7241862500413996</v>
      </c>
      <c r="R108">
        <v>101.0175872663</v>
      </c>
      <c r="S108">
        <v>4.3344383449521002</v>
      </c>
      <c r="T108">
        <v>101.78299385075</v>
      </c>
      <c r="U108">
        <v>4.7109076843199</v>
      </c>
      <c r="V108">
        <v>100.56701932478001</v>
      </c>
      <c r="W108">
        <v>5.2389476720373001</v>
      </c>
      <c r="Y108">
        <v>104</v>
      </c>
      <c r="Z108">
        <v>101.96720625819999</v>
      </c>
      <c r="AA108">
        <v>5.7731730330142002</v>
      </c>
      <c r="AB108">
        <v>101.90176581772</v>
      </c>
      <c r="AC108">
        <v>5.9634899488483004</v>
      </c>
      <c r="AD108">
        <v>101.79681018501999</v>
      </c>
      <c r="AE108">
        <v>4.3729095931812001</v>
      </c>
      <c r="AF108">
        <v>103.03243075473</v>
      </c>
      <c r="AG108">
        <v>5.0113090281819996</v>
      </c>
      <c r="AH108">
        <v>103.11584746998</v>
      </c>
      <c r="AI108">
        <v>5.3237280176709003</v>
      </c>
      <c r="BD108" s="2">
        <v>1</v>
      </c>
      <c r="BE108" s="9">
        <f t="shared" si="24"/>
        <v>0.11349955842498494</v>
      </c>
      <c r="BF108" s="9">
        <f t="shared" si="25"/>
        <v>0.18810737428974228</v>
      </c>
      <c r="BG108" s="9">
        <f t="shared" si="26"/>
        <v>7.6343041903866052E-2</v>
      </c>
      <c r="BH108" s="9">
        <f t="shared" si="27"/>
        <v>9.8666192090214919E-2</v>
      </c>
      <c r="BI108" s="9">
        <f t="shared" si="28"/>
        <v>3.0581463451862497E-3</v>
      </c>
      <c r="BJ108" s="9">
        <f t="shared" si="29"/>
        <v>0.41849079209065293</v>
      </c>
      <c r="BK108" s="9">
        <f t="shared" si="30"/>
        <v>8.0278694950948554E-2</v>
      </c>
      <c r="BL108" s="9">
        <f t="shared" si="31"/>
        <v>7.4574198423333099E-2</v>
      </c>
      <c r="BM108" s="9">
        <f t="shared" si="32"/>
        <v>6.9019092680111752E-3</v>
      </c>
      <c r="BN108" s="9">
        <f t="shared" si="33"/>
        <v>0.10015677243006151</v>
      </c>
      <c r="BP108" s="9">
        <f t="shared" si="34"/>
        <v>0.11349955842498494</v>
      </c>
      <c r="BQ108" s="9">
        <f t="shared" si="35"/>
        <v>7.6343041903866052E-2</v>
      </c>
      <c r="BR108" s="9">
        <f t="shared" si="43"/>
        <v>3.0581463451862497E-3</v>
      </c>
      <c r="BS108" s="9">
        <f t="shared" si="36"/>
        <v>8.0278694950948554E-2</v>
      </c>
      <c r="BT108" s="9">
        <f t="shared" si="37"/>
        <v>6.9019092680111752E-3</v>
      </c>
      <c r="BV108" s="9">
        <f t="shared" si="38"/>
        <v>6.1817544108945514E-2</v>
      </c>
      <c r="BW108" s="9">
        <f t="shared" si="39"/>
        <v>4.8673333944715666E-2</v>
      </c>
      <c r="BX108" s="9">
        <f t="shared" si="40"/>
        <v>1.2830693917901348E-2</v>
      </c>
      <c r="BY108" s="9">
        <f t="shared" si="41"/>
        <v>5.9998307943717362E-2</v>
      </c>
      <c r="BZ108" s="9">
        <f t="shared" si="42"/>
        <v>1.5853287872619679E-2</v>
      </c>
      <c r="CA108" s="9"/>
      <c r="CB108" s="9"/>
      <c r="CC108" s="9"/>
      <c r="CD108" s="9"/>
      <c r="CE108" s="9"/>
    </row>
    <row r="109" spans="2:83">
      <c r="B109">
        <v>105</v>
      </c>
      <c r="C109">
        <v>103.77361681129</v>
      </c>
      <c r="D109">
        <v>5.0161464369667002</v>
      </c>
      <c r="E109">
        <v>102.70271630162</v>
      </c>
      <c r="F109">
        <v>5.3625580811312998</v>
      </c>
      <c r="G109">
        <v>102.01761034505</v>
      </c>
      <c r="H109">
        <v>3.6631083993046998</v>
      </c>
      <c r="I109">
        <v>102.78304302932</v>
      </c>
      <c r="J109">
        <v>4.4492996049912001</v>
      </c>
      <c r="K109">
        <v>101.56724494461</v>
      </c>
      <c r="L109">
        <v>4.9239345767655003</v>
      </c>
      <c r="M109">
        <v>105</v>
      </c>
      <c r="N109">
        <v>103.77361681129</v>
      </c>
      <c r="O109">
        <v>5.4498599072321996</v>
      </c>
      <c r="P109">
        <v>102.70271630162</v>
      </c>
      <c r="Q109">
        <v>5.6766698320898001</v>
      </c>
      <c r="R109">
        <v>102.01761034505</v>
      </c>
      <c r="S109">
        <v>4.3100170420747999</v>
      </c>
      <c r="T109">
        <v>102.78304302932</v>
      </c>
      <c r="U109">
        <v>4.7223823734393999</v>
      </c>
      <c r="V109">
        <v>101.56724494461</v>
      </c>
      <c r="W109">
        <v>5.2404101246836001</v>
      </c>
      <c r="Y109">
        <v>105</v>
      </c>
      <c r="Z109">
        <v>102.96688475093001</v>
      </c>
      <c r="AA109">
        <v>5.7867568624350998</v>
      </c>
      <c r="AB109">
        <v>102.90080273748001</v>
      </c>
      <c r="AC109">
        <v>5.952972278521</v>
      </c>
      <c r="AD109">
        <v>102.79481812799</v>
      </c>
      <c r="AE109">
        <v>4.3653175515226001</v>
      </c>
      <c r="AF109">
        <v>104.03274561643001</v>
      </c>
      <c r="AG109">
        <v>5.0057173253089999</v>
      </c>
      <c r="AH109">
        <v>104.1169722027</v>
      </c>
      <c r="AI109">
        <v>5.3234878549608</v>
      </c>
      <c r="BD109" s="2">
        <v>1</v>
      </c>
      <c r="BE109" s="9">
        <f t="shared" si="24"/>
        <v>9.9452980078097594E-2</v>
      </c>
      <c r="BF109" s="9">
        <f t="shared" si="25"/>
        <v>0.19764270716585736</v>
      </c>
      <c r="BG109" s="9">
        <f t="shared" si="26"/>
        <v>9.9219333504574528E-2</v>
      </c>
      <c r="BH109" s="9">
        <f t="shared" si="27"/>
        <v>0.10305270871919803</v>
      </c>
      <c r="BI109" s="9">
        <f t="shared" si="28"/>
        <v>4.7962960398792893E-3</v>
      </c>
      <c r="BJ109" s="9">
        <f t="shared" si="29"/>
        <v>0.41305368965203715</v>
      </c>
      <c r="BK109" s="9">
        <f t="shared" si="30"/>
        <v>6.9963941395985912E-2</v>
      </c>
      <c r="BL109" s="9">
        <f t="shared" si="31"/>
        <v>9.5194863061084906E-2</v>
      </c>
      <c r="BM109" s="9">
        <f t="shared" si="32"/>
        <v>6.8817280047124554E-3</v>
      </c>
      <c r="BN109" s="9">
        <f t="shared" si="33"/>
        <v>8.9081458697376173E-2</v>
      </c>
      <c r="BP109" s="9">
        <f t="shared" si="34"/>
        <v>9.9452980078097594E-2</v>
      </c>
      <c r="BQ109" s="9">
        <f t="shared" si="35"/>
        <v>9.9219333504574528E-2</v>
      </c>
      <c r="BR109" s="9">
        <f t="shared" si="43"/>
        <v>4.7962960398792893E-3</v>
      </c>
      <c r="BS109" s="9">
        <f t="shared" si="36"/>
        <v>6.9963941395985912E-2</v>
      </c>
      <c r="BT109" s="9">
        <f t="shared" si="37"/>
        <v>6.8817280047124554E-3</v>
      </c>
      <c r="BV109" s="9">
        <f t="shared" si="38"/>
        <v>5.7580599417955819E-2</v>
      </c>
      <c r="BW109" s="9">
        <f t="shared" si="39"/>
        <v>5.595708785015243E-2</v>
      </c>
      <c r="BX109" s="9">
        <f t="shared" si="40"/>
        <v>1.6149071395372357E-2</v>
      </c>
      <c r="BY109" s="9">
        <f t="shared" si="41"/>
        <v>5.5829283766234222E-2</v>
      </c>
      <c r="BZ109" s="9">
        <f t="shared" si="42"/>
        <v>1.5831500709961317E-2</v>
      </c>
      <c r="CA109" s="9"/>
      <c r="CB109" s="9"/>
      <c r="CC109" s="9"/>
      <c r="CD109" s="9"/>
      <c r="CE109" s="9"/>
    </row>
    <row r="110" spans="2:83">
      <c r="B110">
        <v>106</v>
      </c>
      <c r="C110">
        <v>104.77362650729999</v>
      </c>
      <c r="D110">
        <v>5.0323033620624997</v>
      </c>
      <c r="E110">
        <v>103.70271810317</v>
      </c>
      <c r="F110">
        <v>5.3081346999369998</v>
      </c>
      <c r="G110">
        <v>103.01763342382</v>
      </c>
      <c r="H110">
        <v>3.6458076815272999</v>
      </c>
      <c r="I110">
        <v>103.78309220792001</v>
      </c>
      <c r="J110">
        <v>4.4292453928478999</v>
      </c>
      <c r="K110">
        <v>102.56747056441</v>
      </c>
      <c r="L110">
        <v>4.9414790858300002</v>
      </c>
      <c r="M110">
        <v>106</v>
      </c>
      <c r="N110">
        <v>104.77362650729999</v>
      </c>
      <c r="O110">
        <v>5.4768736120409001</v>
      </c>
      <c r="P110">
        <v>103.70271810317</v>
      </c>
      <c r="Q110">
        <v>5.6291529372992999</v>
      </c>
      <c r="R110">
        <v>103.01763342382</v>
      </c>
      <c r="S110">
        <v>4.2885002127209004</v>
      </c>
      <c r="T110">
        <v>103.78309220792001</v>
      </c>
      <c r="U110">
        <v>4.7377820406891002</v>
      </c>
      <c r="V110">
        <v>102.56747056441</v>
      </c>
      <c r="W110">
        <v>5.2399442574956003</v>
      </c>
      <c r="Y110">
        <v>106</v>
      </c>
      <c r="Z110">
        <v>103.96656324365</v>
      </c>
      <c r="AA110">
        <v>5.7922352775585999</v>
      </c>
      <c r="AB110">
        <v>103.89983965726</v>
      </c>
      <c r="AC110">
        <v>5.9441439427337004</v>
      </c>
      <c r="AD110">
        <v>103.79282607099</v>
      </c>
      <c r="AE110">
        <v>4.3577555088351998</v>
      </c>
      <c r="AF110">
        <v>105.03306047813</v>
      </c>
      <c r="AG110">
        <v>5.0022890186613003</v>
      </c>
      <c r="AH110">
        <v>105.11809693540999</v>
      </c>
      <c r="AI110">
        <v>5.3229004387282997</v>
      </c>
      <c r="BD110" s="2">
        <v>1</v>
      </c>
      <c r="BE110" s="9">
        <f t="shared" si="24"/>
        <v>8.6299697940400488E-2</v>
      </c>
      <c r="BF110" s="9">
        <f t="shared" si="25"/>
        <v>0.20986362751079374</v>
      </c>
      <c r="BG110" s="9">
        <f t="shared" si="26"/>
        <v>0.12551401840409473</v>
      </c>
      <c r="BH110" s="9">
        <f t="shared" si="27"/>
        <v>9.5207097566161941E-2</v>
      </c>
      <c r="BI110" s="9">
        <f t="shared" si="28"/>
        <v>5.1087046394312115E-3</v>
      </c>
      <c r="BJ110" s="9">
        <f t="shared" si="29"/>
        <v>0.40030546029655883</v>
      </c>
      <c r="BK110" s="9">
        <f t="shared" si="30"/>
        <v>5.9275444806283814E-2</v>
      </c>
      <c r="BL110" s="9">
        <f t="shared" si="31"/>
        <v>0.11638077507702177</v>
      </c>
      <c r="BM110" s="9">
        <f t="shared" si="32"/>
        <v>7.047393104600278E-3</v>
      </c>
      <c r="BN110" s="9">
        <f t="shared" si="33"/>
        <v>7.7131883367071746E-2</v>
      </c>
      <c r="BP110" s="9">
        <f t="shared" si="34"/>
        <v>8.6299697940400488E-2</v>
      </c>
      <c r="BQ110" s="9">
        <f t="shared" si="35"/>
        <v>0.12551401840409473</v>
      </c>
      <c r="BR110" s="9">
        <f t="shared" si="43"/>
        <v>5.1087046394312115E-3</v>
      </c>
      <c r="BS110" s="9">
        <f t="shared" si="36"/>
        <v>5.9275444806283814E-2</v>
      </c>
      <c r="BT110" s="9">
        <f t="shared" si="37"/>
        <v>7.047393104600278E-3</v>
      </c>
      <c r="BV110" s="9">
        <f t="shared" si="38"/>
        <v>5.3374092729766329E-2</v>
      </c>
      <c r="BW110" s="9">
        <f t="shared" si="39"/>
        <v>6.3472350295116928E-2</v>
      </c>
      <c r="BX110" s="9">
        <f t="shared" si="40"/>
        <v>1.6702677312408619E-2</v>
      </c>
      <c r="BY110" s="9">
        <f t="shared" si="41"/>
        <v>5.1194243227500193E-2</v>
      </c>
      <c r="BZ110" s="9">
        <f t="shared" si="42"/>
        <v>1.6025756651884514E-2</v>
      </c>
      <c r="CA110" s="9"/>
      <c r="CB110" s="9"/>
      <c r="CC110" s="9"/>
      <c r="CD110" s="9"/>
      <c r="CE110" s="9"/>
    </row>
    <row r="111" spans="2:83">
      <c r="B111">
        <v>107</v>
      </c>
      <c r="C111">
        <v>105.77363620332</v>
      </c>
      <c r="D111">
        <v>5.0458368396138997</v>
      </c>
      <c r="E111">
        <v>104.7027199047</v>
      </c>
      <c r="F111">
        <v>5.2730798601315003</v>
      </c>
      <c r="G111">
        <v>104.01765650259</v>
      </c>
      <c r="H111">
        <v>3.6465692561977998</v>
      </c>
      <c r="I111">
        <v>104.78314138648</v>
      </c>
      <c r="J111">
        <v>4.4145738032980004</v>
      </c>
      <c r="K111">
        <v>103.56769618421001</v>
      </c>
      <c r="L111">
        <v>4.9606381082848996</v>
      </c>
      <c r="M111">
        <v>107</v>
      </c>
      <c r="N111">
        <v>105.77363620332</v>
      </c>
      <c r="O111">
        <v>5.5039455903606997</v>
      </c>
      <c r="P111">
        <v>104.7027199047</v>
      </c>
      <c r="Q111">
        <v>5.5816363339999997</v>
      </c>
      <c r="R111">
        <v>104.01765650259</v>
      </c>
      <c r="S111">
        <v>4.2792662297139996</v>
      </c>
      <c r="T111">
        <v>104.78314138648</v>
      </c>
      <c r="U111">
        <v>4.7557200696955997</v>
      </c>
      <c r="V111">
        <v>103.56769618421001</v>
      </c>
      <c r="W111">
        <v>5.2383643824597996</v>
      </c>
      <c r="Y111">
        <v>107</v>
      </c>
      <c r="Z111">
        <v>104.96624173638</v>
      </c>
      <c r="AA111">
        <v>5.7977136926802002</v>
      </c>
      <c r="AB111">
        <v>104.89887657705</v>
      </c>
      <c r="AC111">
        <v>5.9359159106116</v>
      </c>
      <c r="AD111">
        <v>104.79083401398999</v>
      </c>
      <c r="AE111">
        <v>4.3507414326828</v>
      </c>
      <c r="AF111">
        <v>106.03337533983</v>
      </c>
      <c r="AG111">
        <v>4.9991855596655004</v>
      </c>
      <c r="AH111">
        <v>106.11922166813</v>
      </c>
      <c r="AI111">
        <v>5.3223131353069997</v>
      </c>
      <c r="BD111" s="2">
        <v>1</v>
      </c>
      <c r="BE111" s="9">
        <f t="shared" si="24"/>
        <v>7.3833957696863406E-2</v>
      </c>
      <c r="BF111" s="9">
        <f t="shared" si="25"/>
        <v>0.2252643355764071</v>
      </c>
      <c r="BG111" s="9">
        <f t="shared" si="26"/>
        <v>0.15549423550221256</v>
      </c>
      <c r="BH111" s="9">
        <f t="shared" si="27"/>
        <v>9.3920641946536876E-2</v>
      </c>
      <c r="BI111" s="9">
        <f t="shared" si="28"/>
        <v>4.5528113925352755E-3</v>
      </c>
      <c r="BJ111" s="9">
        <f t="shared" si="29"/>
        <v>0.3861369153660365</v>
      </c>
      <c r="BK111" s="9">
        <f t="shared" si="30"/>
        <v>4.9648240160512072E-2</v>
      </c>
      <c r="BL111" s="9">
        <f t="shared" si="31"/>
        <v>0.12815969375634595</v>
      </c>
      <c r="BM111" s="9">
        <f t="shared" si="32"/>
        <v>7.1127137805151565E-3</v>
      </c>
      <c r="BN111" s="9">
        <f t="shared" si="33"/>
        <v>6.5585710479199644E-2</v>
      </c>
      <c r="BP111" s="9">
        <f t="shared" si="34"/>
        <v>7.3833957696863406E-2</v>
      </c>
      <c r="BQ111" s="9">
        <f t="shared" si="35"/>
        <v>0.15549423550221256</v>
      </c>
      <c r="BR111" s="9">
        <f t="shared" si="43"/>
        <v>4.5528113925352755E-3</v>
      </c>
      <c r="BS111" s="9">
        <f t="shared" si="36"/>
        <v>4.9648240160512072E-2</v>
      </c>
      <c r="BT111" s="9">
        <f t="shared" si="37"/>
        <v>7.1127137805151565E-3</v>
      </c>
      <c r="BV111" s="9">
        <f t="shared" si="38"/>
        <v>4.9126803138996762E-2</v>
      </c>
      <c r="BW111" s="9">
        <f t="shared" si="39"/>
        <v>7.1253890404598536E-2</v>
      </c>
      <c r="BX111" s="9">
        <f t="shared" si="40"/>
        <v>1.5767239805420698E-2</v>
      </c>
      <c r="BY111" s="9">
        <f t="shared" si="41"/>
        <v>4.6676751024690488E-2</v>
      </c>
      <c r="BZ111" s="9">
        <f t="shared" si="42"/>
        <v>1.6101876799720263E-2</v>
      </c>
      <c r="CA111" s="9"/>
      <c r="CB111" s="9"/>
      <c r="CC111" s="9"/>
      <c r="CD111" s="9"/>
      <c r="CE111" s="9"/>
    </row>
    <row r="112" spans="2:83">
      <c r="B112">
        <v>108</v>
      </c>
      <c r="C112">
        <v>106.77364589937</v>
      </c>
      <c r="D112">
        <v>5.0564550894596003</v>
      </c>
      <c r="E112">
        <v>105.70272170622999</v>
      </c>
      <c r="F112">
        <v>5.2276551659415</v>
      </c>
      <c r="G112">
        <v>105.01767958136</v>
      </c>
      <c r="H112">
        <v>3.6580133984024998</v>
      </c>
      <c r="I112">
        <v>105.78319056509</v>
      </c>
      <c r="J112">
        <v>4.4156641130612</v>
      </c>
      <c r="K112">
        <v>104.56792180401</v>
      </c>
      <c r="L112">
        <v>4.9816095282530997</v>
      </c>
      <c r="M112">
        <v>108</v>
      </c>
      <c r="N112">
        <v>106.77364589937</v>
      </c>
      <c r="O112">
        <v>5.5310752908590004</v>
      </c>
      <c r="P112">
        <v>105.70272170622999</v>
      </c>
      <c r="Q112">
        <v>5.5341199142348998</v>
      </c>
      <c r="R112">
        <v>105.01767958136</v>
      </c>
      <c r="S112">
        <v>4.2794125578531998</v>
      </c>
      <c r="T112">
        <v>105.78319056509</v>
      </c>
      <c r="U112">
        <v>4.7736580987039003</v>
      </c>
      <c r="V112">
        <v>104.56792180401</v>
      </c>
      <c r="W112">
        <v>5.2377066006283997</v>
      </c>
      <c r="Y112">
        <v>108</v>
      </c>
      <c r="Z112">
        <v>105.96592022911</v>
      </c>
      <c r="AA112">
        <v>5.8027993378199998</v>
      </c>
      <c r="AB112">
        <v>105.89791349684</v>
      </c>
      <c r="AC112">
        <v>5.9284474880896996</v>
      </c>
      <c r="AD112">
        <v>105.78884195696</v>
      </c>
      <c r="AE112">
        <v>4.3468870818792</v>
      </c>
      <c r="AF112">
        <v>107.03369020153001</v>
      </c>
      <c r="AG112">
        <v>4.9964769492540997</v>
      </c>
      <c r="AH112">
        <v>107.12034640084001</v>
      </c>
      <c r="AI112">
        <v>5.3220435070247998</v>
      </c>
      <c r="BD112" s="2">
        <v>1</v>
      </c>
      <c r="BE112" s="9">
        <f t="shared" si="24"/>
        <v>6.210264305943642E-2</v>
      </c>
      <c r="BF112" s="9">
        <f t="shared" si="25"/>
        <v>0.23243872363224066</v>
      </c>
      <c r="BG112" s="9">
        <f t="shared" si="26"/>
        <v>0.1885208109228701</v>
      </c>
      <c r="BH112" s="9">
        <f t="shared" si="27"/>
        <v>0.10543217427414749</v>
      </c>
      <c r="BI112" s="9">
        <f t="shared" si="28"/>
        <v>4.0747138310805861E-3</v>
      </c>
      <c r="BJ112" s="9">
        <f t="shared" si="29"/>
        <v>0.37958183570691389</v>
      </c>
      <c r="BK112" s="9">
        <f t="shared" si="30"/>
        <v>4.2027253381760013E-2</v>
      </c>
      <c r="BL112" s="9">
        <f t="shared" si="31"/>
        <v>0.12847038217307719</v>
      </c>
      <c r="BM112" s="9">
        <f t="shared" si="32"/>
        <v>6.7304834154343178E-3</v>
      </c>
      <c r="BN112" s="9">
        <f t="shared" si="33"/>
        <v>5.6233782313277907E-2</v>
      </c>
      <c r="BP112" s="9">
        <f t="shared" si="34"/>
        <v>6.210264305943642E-2</v>
      </c>
      <c r="BQ112" s="9">
        <f t="shared" si="35"/>
        <v>0.1885208109228701</v>
      </c>
      <c r="BR112" s="9">
        <f t="shared" si="43"/>
        <v>4.0747138310805861E-3</v>
      </c>
      <c r="BS112" s="9">
        <f t="shared" si="36"/>
        <v>4.2027253381760013E-2</v>
      </c>
      <c r="BT112" s="9">
        <f t="shared" si="37"/>
        <v>6.7304834154343178E-3</v>
      </c>
      <c r="BV112" s="9">
        <f t="shared" si="38"/>
        <v>4.4834876193694764E-2</v>
      </c>
      <c r="BW112" s="9">
        <f t="shared" si="39"/>
        <v>7.9136364790449734E-2</v>
      </c>
      <c r="BX112" s="9">
        <f t="shared" si="40"/>
        <v>1.4915900926713726E-2</v>
      </c>
      <c r="BY112" s="9">
        <f t="shared" si="41"/>
        <v>4.2801246308061307E-2</v>
      </c>
      <c r="BZ112" s="9">
        <f t="shared" si="42"/>
        <v>1.5656508657776434E-2</v>
      </c>
      <c r="CA112" s="9"/>
      <c r="CB112" s="9"/>
      <c r="CC112" s="9"/>
      <c r="CD112" s="9"/>
      <c r="CE112" s="9"/>
    </row>
    <row r="113" spans="2:83">
      <c r="B113">
        <v>109</v>
      </c>
      <c r="C113">
        <v>107.77365559538001</v>
      </c>
      <c r="D113">
        <v>5.0761436831435001</v>
      </c>
      <c r="E113">
        <v>106.70272350774999</v>
      </c>
      <c r="F113">
        <v>5.1618999970833004</v>
      </c>
      <c r="G113">
        <v>106.01770266013</v>
      </c>
      <c r="H113">
        <v>3.6634573472866001</v>
      </c>
      <c r="I113">
        <v>106.78323974366</v>
      </c>
      <c r="J113">
        <v>4.4312809110806004</v>
      </c>
      <c r="K113">
        <v>105.56814742381</v>
      </c>
      <c r="L113">
        <v>5.0028262030482002</v>
      </c>
      <c r="M113">
        <v>109</v>
      </c>
      <c r="N113">
        <v>107.77365559538001</v>
      </c>
      <c r="O113">
        <v>5.5582626763725997</v>
      </c>
      <c r="P113">
        <v>106.70272350774999</v>
      </c>
      <c r="Q113">
        <v>5.4866032066057002</v>
      </c>
      <c r="R113">
        <v>106.01770266013</v>
      </c>
      <c r="S113">
        <v>4.2795594781926001</v>
      </c>
      <c r="T113">
        <v>106.78323974366</v>
      </c>
      <c r="U113">
        <v>4.7897085637150996</v>
      </c>
      <c r="V113">
        <v>105.56814742381</v>
      </c>
      <c r="W113">
        <v>5.2399628352105001</v>
      </c>
      <c r="Y113">
        <v>109</v>
      </c>
      <c r="Z113">
        <v>106.96559872183001</v>
      </c>
      <c r="AA113">
        <v>5.8074666953197998</v>
      </c>
      <c r="AB113">
        <v>106.89695041660001</v>
      </c>
      <c r="AC113">
        <v>5.9207930394241002</v>
      </c>
      <c r="AD113">
        <v>106.78684989996999</v>
      </c>
      <c r="AE113">
        <v>4.3433929633792996</v>
      </c>
      <c r="AF113">
        <v>107.68474161091</v>
      </c>
      <c r="AG113">
        <v>4.9947140596945001</v>
      </c>
      <c r="AH113">
        <v>108.12147113355999</v>
      </c>
      <c r="AI113">
        <v>5.3220023587064</v>
      </c>
      <c r="BD113" s="2">
        <v>1</v>
      </c>
      <c r="BE113" s="9">
        <f t="shared" si="24"/>
        <v>5.1355329799166863E-2</v>
      </c>
      <c r="BF113" s="9">
        <f t="shared" si="25"/>
        <v>0.24439626760476679</v>
      </c>
      <c r="BG113" s="9">
        <f t="shared" si="26"/>
        <v>0.22330036069877035</v>
      </c>
      <c r="BH113" s="9">
        <f t="shared" si="27"/>
        <v>0.11230167604425358</v>
      </c>
      <c r="BI113" s="9">
        <f t="shared" si="28"/>
        <v>3.6076220602934417E-3</v>
      </c>
      <c r="BJ113" s="9">
        <f t="shared" si="29"/>
        <v>0.3750834536328429</v>
      </c>
      <c r="BK113" s="9">
        <f t="shared" si="30"/>
        <v>3.6317577236350172E-2</v>
      </c>
      <c r="BL113" s="9">
        <f t="shared" si="31"/>
        <v>0.12694434702396154</v>
      </c>
      <c r="BM113" s="9">
        <f t="shared" si="32"/>
        <v>6.0203427186421004E-3</v>
      </c>
      <c r="BN113" s="9">
        <f t="shared" si="33"/>
        <v>4.8469801496095609E-2</v>
      </c>
      <c r="BP113" s="9">
        <f t="shared" si="34"/>
        <v>5.1355329799166863E-2</v>
      </c>
      <c r="BQ113" s="9">
        <f t="shared" si="35"/>
        <v>0.22330036069877035</v>
      </c>
      <c r="BR113" s="9">
        <f t="shared" si="43"/>
        <v>3.6076220602934417E-3</v>
      </c>
      <c r="BS113" s="9">
        <f t="shared" si="36"/>
        <v>3.6317577236350172E-2</v>
      </c>
      <c r="BT113" s="9">
        <f t="shared" si="37"/>
        <v>6.0203427186421004E-3</v>
      </c>
      <c r="BV113" s="9">
        <f t="shared" si="38"/>
        <v>4.0571302359234895E-2</v>
      </c>
      <c r="BW113" s="9">
        <f t="shared" si="39"/>
        <v>8.6879782221637863E-2</v>
      </c>
      <c r="BX113" s="9">
        <f t="shared" si="40"/>
        <v>1.4034488067993409E-2</v>
      </c>
      <c r="BY113" s="9">
        <f t="shared" si="41"/>
        <v>3.9676017102597896E-2</v>
      </c>
      <c r="BZ113" s="9">
        <f t="shared" si="42"/>
        <v>1.4795077849574104E-2</v>
      </c>
      <c r="CA113" s="9"/>
      <c r="CB113" s="9"/>
      <c r="CC113" s="9"/>
      <c r="CD113" s="9"/>
      <c r="CE113" s="9"/>
    </row>
    <row r="114" spans="2:83">
      <c r="B114">
        <v>110</v>
      </c>
      <c r="C114">
        <v>108.77366529139999</v>
      </c>
      <c r="D114">
        <v>5.0912866898834004</v>
      </c>
      <c r="E114">
        <v>107.70272530928</v>
      </c>
      <c r="F114">
        <v>5.1039723663362002</v>
      </c>
      <c r="G114">
        <v>107.0177257389</v>
      </c>
      <c r="H114">
        <v>3.6672654849840001</v>
      </c>
      <c r="I114">
        <v>107.78328892226</v>
      </c>
      <c r="J114">
        <v>4.4469041252504997</v>
      </c>
      <c r="K114">
        <v>106.5683730436</v>
      </c>
      <c r="L114">
        <v>5.0242117602847003</v>
      </c>
      <c r="M114">
        <v>110</v>
      </c>
      <c r="N114">
        <v>108.77366529139999</v>
      </c>
      <c r="O114">
        <v>5.5856511987276001</v>
      </c>
      <c r="P114">
        <v>107.70272530928</v>
      </c>
      <c r="Q114">
        <v>5.4390867886523004</v>
      </c>
      <c r="R114">
        <v>107.0177257389</v>
      </c>
      <c r="S114">
        <v>4.2797060564951002</v>
      </c>
      <c r="T114">
        <v>107.78328892226</v>
      </c>
      <c r="U114">
        <v>4.8031966273102</v>
      </c>
      <c r="V114">
        <v>106.5683730436</v>
      </c>
      <c r="W114">
        <v>5.2443703428930002</v>
      </c>
      <c r="Y114">
        <v>110</v>
      </c>
      <c r="Z114">
        <v>107.96527721456</v>
      </c>
      <c r="AA114">
        <v>5.8122683423844004</v>
      </c>
      <c r="AB114">
        <v>107.89598733638999</v>
      </c>
      <c r="AC114">
        <v>5.9116334643349999</v>
      </c>
      <c r="AD114">
        <v>107.78485784294</v>
      </c>
      <c r="AE114">
        <v>4.3397695400794998</v>
      </c>
      <c r="AF114">
        <v>108.03400506321999</v>
      </c>
      <c r="AG114">
        <v>4.9937683388425</v>
      </c>
      <c r="AH114">
        <v>109.12259586627999</v>
      </c>
      <c r="AI114">
        <v>5.3219612103880998</v>
      </c>
      <c r="BD114" s="2">
        <v>1</v>
      </c>
      <c r="BE114" s="9">
        <f t="shared" si="24"/>
        <v>4.3447229643350342E-2</v>
      </c>
      <c r="BF114" s="9">
        <f t="shared" si="25"/>
        <v>0.25299060728287276</v>
      </c>
      <c r="BG114" s="9">
        <f t="shared" si="26"/>
        <v>0.25911239096501759</v>
      </c>
      <c r="BH114" s="9">
        <f t="shared" si="27"/>
        <v>0.12040941647094014</v>
      </c>
      <c r="BI114" s="9">
        <f t="shared" si="28"/>
        <v>3.1689864671984652E-3</v>
      </c>
      <c r="BJ114" s="9">
        <f t="shared" si="29"/>
        <v>0.37123071440133493</v>
      </c>
      <c r="BK114" s="9">
        <f t="shared" si="30"/>
        <v>3.0640101153066722E-2</v>
      </c>
      <c r="BL114" s="9">
        <f t="shared" si="31"/>
        <v>0.12495072318016685</v>
      </c>
      <c r="BM114" s="9">
        <f t="shared" si="32"/>
        <v>5.2323371137953699E-3</v>
      </c>
      <c r="BN114" s="9">
        <f t="shared" si="33"/>
        <v>4.1307401469440848E-2</v>
      </c>
      <c r="BP114" s="9">
        <f t="shared" si="34"/>
        <v>4.3447229643350342E-2</v>
      </c>
      <c r="BQ114" s="9">
        <f t="shared" si="35"/>
        <v>0.25911239096501759</v>
      </c>
      <c r="BR114" s="9">
        <f t="shared" si="43"/>
        <v>3.1689864671984652E-3</v>
      </c>
      <c r="BS114" s="9">
        <f t="shared" si="36"/>
        <v>3.0640101153066722E-2</v>
      </c>
      <c r="BT114" s="9">
        <f t="shared" si="37"/>
        <v>5.2323371137953699E-3</v>
      </c>
      <c r="BV114" s="9">
        <f t="shared" si="38"/>
        <v>3.7157189864027516E-2</v>
      </c>
      <c r="BW114" s="9">
        <f t="shared" si="39"/>
        <v>9.4379569759740101E-2</v>
      </c>
      <c r="BX114" s="9">
        <f t="shared" si="40"/>
        <v>1.3153199404721583E-2</v>
      </c>
      <c r="BY114" s="9">
        <f t="shared" si="41"/>
        <v>3.6346041931188608E-2</v>
      </c>
      <c r="BZ114" s="9">
        <f t="shared" si="42"/>
        <v>1.3780567384348867E-2</v>
      </c>
      <c r="CA114" s="9"/>
      <c r="CB114" s="9"/>
      <c r="CC114" s="9"/>
      <c r="CD114" s="9"/>
      <c r="CE114" s="9"/>
    </row>
    <row r="115" spans="2:83">
      <c r="B115">
        <v>111</v>
      </c>
      <c r="C115">
        <v>109.77367498744999</v>
      </c>
      <c r="D115">
        <v>5.1066995125202004</v>
      </c>
      <c r="E115">
        <v>108.70272711083</v>
      </c>
      <c r="F115">
        <v>5.0464424541559998</v>
      </c>
      <c r="G115">
        <v>108.01774881767</v>
      </c>
      <c r="H115">
        <v>3.6705653110083998</v>
      </c>
      <c r="I115">
        <v>108.78333810085999</v>
      </c>
      <c r="J115">
        <v>4.4625328918199996</v>
      </c>
      <c r="K115">
        <v>107.56859866343</v>
      </c>
      <c r="L115">
        <v>5.0458083799785998</v>
      </c>
      <c r="M115">
        <v>111</v>
      </c>
      <c r="N115">
        <v>109.77367498744999</v>
      </c>
      <c r="O115">
        <v>5.6096812291689</v>
      </c>
      <c r="P115">
        <v>108.70272711083</v>
      </c>
      <c r="Q115">
        <v>5.3934430542577001</v>
      </c>
      <c r="R115">
        <v>108.01774881767</v>
      </c>
      <c r="S115">
        <v>4.2798523651966001</v>
      </c>
      <c r="T115">
        <v>108.78333810085999</v>
      </c>
      <c r="U115">
        <v>4.8160165875969998</v>
      </c>
      <c r="V115">
        <v>107.56859866343</v>
      </c>
      <c r="W115">
        <v>5.2490506036169</v>
      </c>
      <c r="Y115">
        <v>111</v>
      </c>
      <c r="Z115">
        <v>108.96495570729</v>
      </c>
      <c r="AA115">
        <v>5.8181212196778</v>
      </c>
      <c r="AB115">
        <v>108.89502425617</v>
      </c>
      <c r="AC115">
        <v>5.9024738892422004</v>
      </c>
      <c r="AD115">
        <v>108.78286578594</v>
      </c>
      <c r="AE115">
        <v>4.3361461167788002</v>
      </c>
      <c r="AF115">
        <v>109.03431992492</v>
      </c>
      <c r="AG115">
        <v>4.9910597284311002</v>
      </c>
      <c r="AH115">
        <v>110.12372059899999</v>
      </c>
      <c r="AI115">
        <v>5.3213854991638998</v>
      </c>
      <c r="BD115" s="2">
        <v>1</v>
      </c>
      <c r="BE115" s="9">
        <f t="shared" si="24"/>
        <v>3.8082063112340005E-2</v>
      </c>
      <c r="BF115" s="9">
        <f t="shared" si="25"/>
        <v>0.23952267196484803</v>
      </c>
      <c r="BG115" s="9">
        <f t="shared" si="26"/>
        <v>0.28467279655572614</v>
      </c>
      <c r="BH115" s="9">
        <f t="shared" si="27"/>
        <v>0.10888513919415996</v>
      </c>
      <c r="BI115" s="9">
        <f t="shared" si="28"/>
        <v>2.7587189234573222E-3</v>
      </c>
      <c r="BJ115" s="9">
        <f t="shared" si="29"/>
        <v>0.36745052175770621</v>
      </c>
      <c r="BK115" s="9">
        <f t="shared" si="30"/>
        <v>2.5360667009417252E-2</v>
      </c>
      <c r="BL115" s="9">
        <f t="shared" si="31"/>
        <v>0.12343230260655155</v>
      </c>
      <c r="BM115" s="9">
        <f t="shared" si="32"/>
        <v>4.4448140459193257E-3</v>
      </c>
      <c r="BN115" s="9">
        <f t="shared" si="33"/>
        <v>3.477599738463201E-2</v>
      </c>
      <c r="BP115" s="9">
        <f t="shared" si="34"/>
        <v>3.8082063112340005E-2</v>
      </c>
      <c r="BQ115" s="9">
        <f t="shared" si="35"/>
        <v>0.28467279655572614</v>
      </c>
      <c r="BR115" s="9">
        <f t="shared" si="43"/>
        <v>2.7587189234573222E-3</v>
      </c>
      <c r="BS115" s="9">
        <f t="shared" si="36"/>
        <v>2.5360667009417252E-2</v>
      </c>
      <c r="BT115" s="9">
        <f t="shared" si="37"/>
        <v>4.4448140459193257E-3</v>
      </c>
      <c r="BV115" s="9">
        <f t="shared" si="38"/>
        <v>3.4669076138263637E-2</v>
      </c>
      <c r="BW115" s="9">
        <f t="shared" si="39"/>
        <v>9.9546748225668141E-2</v>
      </c>
      <c r="BX115" s="9">
        <f t="shared" si="40"/>
        <v>1.2271849780677717E-2</v>
      </c>
      <c r="BY115" s="9">
        <f t="shared" si="41"/>
        <v>3.2979027236103159E-2</v>
      </c>
      <c r="BZ115" s="9">
        <f t="shared" si="42"/>
        <v>1.268900241440395E-2</v>
      </c>
      <c r="CA115" s="9"/>
      <c r="CB115" s="9"/>
      <c r="CC115" s="9"/>
      <c r="CD115" s="9"/>
      <c r="CE115" s="9"/>
    </row>
    <row r="116" spans="2:83">
      <c r="B116">
        <v>112</v>
      </c>
      <c r="C116">
        <v>110.77368468346</v>
      </c>
      <c r="D116">
        <v>5.1394173009538999</v>
      </c>
      <c r="E116">
        <v>109.70272891236</v>
      </c>
      <c r="F116">
        <v>5.0297894608028999</v>
      </c>
      <c r="G116">
        <v>109.01777189642</v>
      </c>
      <c r="H116">
        <v>3.6738223132265002</v>
      </c>
      <c r="I116">
        <v>109.78338727943</v>
      </c>
      <c r="J116">
        <v>4.4775070931891996</v>
      </c>
      <c r="K116">
        <v>108.56882428323</v>
      </c>
      <c r="L116">
        <v>5.0676286665912</v>
      </c>
      <c r="M116">
        <v>112</v>
      </c>
      <c r="N116">
        <v>110.77368468346</v>
      </c>
      <c r="O116">
        <v>5.6288278361539996</v>
      </c>
      <c r="P116">
        <v>109.70272891236</v>
      </c>
      <c r="Q116">
        <v>5.3597669436622004</v>
      </c>
      <c r="R116">
        <v>109.01777189642</v>
      </c>
      <c r="S116">
        <v>4.2799992855355002</v>
      </c>
      <c r="T116">
        <v>109.78338727943</v>
      </c>
      <c r="U116">
        <v>4.8288364295767998</v>
      </c>
      <c r="V116">
        <v>108.56882428323</v>
      </c>
      <c r="W116">
        <v>5.2541119027939001</v>
      </c>
      <c r="Y116">
        <v>112</v>
      </c>
      <c r="Z116">
        <v>109.96463420001</v>
      </c>
      <c r="AA116">
        <v>5.8239740969748004</v>
      </c>
      <c r="AB116">
        <v>109.89406117596</v>
      </c>
      <c r="AC116">
        <v>5.8933143141512003</v>
      </c>
      <c r="AD116">
        <v>109.78087372893999</v>
      </c>
      <c r="AE116">
        <v>4.3325227938289999</v>
      </c>
      <c r="AF116">
        <v>110.03463478661</v>
      </c>
      <c r="AG116">
        <v>4.9880867577065002</v>
      </c>
      <c r="AH116">
        <v>111.12484533172</v>
      </c>
      <c r="AI116">
        <v>5.3207813414140004</v>
      </c>
      <c r="BD116" s="2">
        <v>1</v>
      </c>
      <c r="BE116" s="9">
        <f t="shared" si="24"/>
        <v>3.3593350855611132E-2</v>
      </c>
      <c r="BF116" s="9">
        <f t="shared" si="25"/>
        <v>0.22490810299764064</v>
      </c>
      <c r="BG116" s="9">
        <f t="shared" si="26"/>
        <v>0.29051824496538187</v>
      </c>
      <c r="BH116" s="9">
        <f t="shared" si="27"/>
        <v>8.6275089988354217E-2</v>
      </c>
      <c r="BI116" s="9">
        <f t="shared" si="28"/>
        <v>2.3769141154472342E-3</v>
      </c>
      <c r="BJ116" s="9">
        <f t="shared" si="29"/>
        <v>0.3637414495268721</v>
      </c>
      <c r="BK116" s="9">
        <f t="shared" si="30"/>
        <v>2.0439157587389931E-2</v>
      </c>
      <c r="BL116" s="9">
        <f t="shared" si="31"/>
        <v>0.12239438161909048</v>
      </c>
      <c r="BM116" s="9">
        <f t="shared" si="32"/>
        <v>3.696302268967369E-3</v>
      </c>
      <c r="BN116" s="9">
        <f t="shared" si="33"/>
        <v>2.8856492084573967E-2</v>
      </c>
      <c r="BP116" s="9">
        <f t="shared" si="34"/>
        <v>3.3593350855611132E-2</v>
      </c>
      <c r="BQ116" s="9">
        <f t="shared" si="35"/>
        <v>0.29051824496538187</v>
      </c>
      <c r="BR116" s="9">
        <f t="shared" si="43"/>
        <v>2.3769141154472342E-3</v>
      </c>
      <c r="BS116" s="9">
        <f t="shared" si="36"/>
        <v>2.0439157587389931E-2</v>
      </c>
      <c r="BT116" s="9">
        <f t="shared" si="37"/>
        <v>3.696302268967369E-3</v>
      </c>
      <c r="BV116" s="9">
        <f t="shared" si="38"/>
        <v>3.2459669499143001E-2</v>
      </c>
      <c r="BW116" s="9">
        <f t="shared" si="39"/>
        <v>0.10080889268551967</v>
      </c>
      <c r="BX116" s="9">
        <f t="shared" si="40"/>
        <v>1.1390641232441311E-2</v>
      </c>
      <c r="BY116" s="9">
        <f t="shared" si="41"/>
        <v>2.952823973920235E-2</v>
      </c>
      <c r="BZ116" s="9">
        <f t="shared" si="42"/>
        <v>1.155971718845601E-2</v>
      </c>
      <c r="CA116" s="9"/>
      <c r="CB116" s="9"/>
      <c r="CC116" s="9"/>
      <c r="CD116" s="9"/>
      <c r="CE116" s="9"/>
    </row>
    <row r="117" spans="2:83">
      <c r="B117">
        <v>113</v>
      </c>
      <c r="C117">
        <v>111.77369437948001</v>
      </c>
      <c r="D117">
        <v>5.1722973132128001</v>
      </c>
      <c r="E117">
        <v>110.70273071389001</v>
      </c>
      <c r="F117">
        <v>5.0529989581445998</v>
      </c>
      <c r="G117">
        <v>110.01779497519</v>
      </c>
      <c r="H117">
        <v>3.6770360677965002</v>
      </c>
      <c r="I117">
        <v>110.78343645803</v>
      </c>
      <c r="J117">
        <v>4.4918070082275996</v>
      </c>
      <c r="K117">
        <v>109.56904990303001</v>
      </c>
      <c r="L117">
        <v>5.0895319887239996</v>
      </c>
      <c r="M117">
        <v>113</v>
      </c>
      <c r="N117">
        <v>111.77369437948001</v>
      </c>
      <c r="O117">
        <v>5.6465420843991998</v>
      </c>
      <c r="P117">
        <v>110.70273071389001</v>
      </c>
      <c r="Q117">
        <v>5.3467251741831996</v>
      </c>
      <c r="R117">
        <v>110.01779497519</v>
      </c>
      <c r="S117">
        <v>4.2801458832753001</v>
      </c>
      <c r="T117">
        <v>110.78343645803</v>
      </c>
      <c r="U117">
        <v>4.8416560922896998</v>
      </c>
      <c r="V117">
        <v>109.56904990303001</v>
      </c>
      <c r="W117">
        <v>5.2594039760691</v>
      </c>
      <c r="Y117">
        <v>113</v>
      </c>
      <c r="Z117">
        <v>110.96431269273999</v>
      </c>
      <c r="AA117">
        <v>5.8298269742717999</v>
      </c>
      <c r="AB117">
        <v>110.89309809575001</v>
      </c>
      <c r="AC117">
        <v>5.8857226184864002</v>
      </c>
      <c r="AD117">
        <v>110.77888167191</v>
      </c>
      <c r="AE117">
        <v>4.3288994894541997</v>
      </c>
      <c r="AF117">
        <v>111.03494964831</v>
      </c>
      <c r="AG117">
        <v>4.9846216741175997</v>
      </c>
      <c r="AH117">
        <v>112.12597006443001</v>
      </c>
      <c r="AI117">
        <v>5.3202011986122999</v>
      </c>
      <c r="BD117" s="2">
        <v>1</v>
      </c>
      <c r="BE117" s="9">
        <f t="shared" si="24"/>
        <v>3.1075352783988465E-2</v>
      </c>
      <c r="BF117" s="9">
        <f t="shared" si="25"/>
        <v>0.21763817246627082</v>
      </c>
      <c r="BG117" s="9">
        <f t="shared" si="26"/>
        <v>0.28521626861207783</v>
      </c>
      <c r="BH117" s="9">
        <f t="shared" si="27"/>
        <v>7.9327074821164287E-2</v>
      </c>
      <c r="BI117" s="9">
        <f t="shared" si="28"/>
        <v>2.0310530767644205E-3</v>
      </c>
      <c r="BJ117" s="9">
        <f t="shared" si="29"/>
        <v>0.36010255514781953</v>
      </c>
      <c r="BK117" s="9">
        <f t="shared" si="30"/>
        <v>1.6437988806665721E-2</v>
      </c>
      <c r="BL117" s="9">
        <f t="shared" si="31"/>
        <v>0.12160933258117007</v>
      </c>
      <c r="BM117" s="9">
        <f t="shared" si="32"/>
        <v>3.0219456102747173E-3</v>
      </c>
      <c r="BN117" s="9">
        <f t="shared" si="33"/>
        <v>2.3497011035137072E-2</v>
      </c>
      <c r="BP117" s="9">
        <f t="shared" si="34"/>
        <v>3.1075352783988465E-2</v>
      </c>
      <c r="BQ117" s="9">
        <f t="shared" si="35"/>
        <v>0.28521626861207783</v>
      </c>
      <c r="BR117" s="9">
        <f t="shared" si="43"/>
        <v>2.0310530767644205E-3</v>
      </c>
      <c r="BS117" s="9">
        <f t="shared" si="36"/>
        <v>1.6437988806665721E-2</v>
      </c>
      <c r="BT117" s="9">
        <f t="shared" si="37"/>
        <v>3.0219456102747173E-3</v>
      </c>
      <c r="BV117" s="9">
        <f t="shared" si="38"/>
        <v>3.1153130639021191E-2</v>
      </c>
      <c r="BW117" s="9">
        <f t="shared" si="39"/>
        <v>9.9929850977124576E-2</v>
      </c>
      <c r="BX117" s="9">
        <f t="shared" si="40"/>
        <v>1.0529002321927291E-2</v>
      </c>
      <c r="BY117" s="9">
        <f t="shared" si="41"/>
        <v>2.6410825429694987E-2</v>
      </c>
      <c r="BZ117" s="9">
        <f t="shared" si="42"/>
        <v>1.0441617689896892E-2</v>
      </c>
      <c r="CA117" s="9"/>
      <c r="CB117" s="9"/>
      <c r="CC117" s="9"/>
      <c r="CD117" s="9"/>
      <c r="CE117" s="9"/>
    </row>
    <row r="118" spans="2:83">
      <c r="B118">
        <v>114</v>
      </c>
      <c r="C118">
        <v>112.77370407553001</v>
      </c>
      <c r="D118">
        <v>5.1920483064749998</v>
      </c>
      <c r="E118">
        <v>111.70273251541001</v>
      </c>
      <c r="F118">
        <v>5.0626626411103999</v>
      </c>
      <c r="G118">
        <v>111.01781805397</v>
      </c>
      <c r="H118">
        <v>3.6802067160024001</v>
      </c>
      <c r="I118">
        <v>111.78348563660001</v>
      </c>
      <c r="J118">
        <v>4.5057507842174997</v>
      </c>
      <c r="K118">
        <v>110.56927552283</v>
      </c>
      <c r="L118">
        <v>5.1114357477162997</v>
      </c>
      <c r="M118">
        <v>114</v>
      </c>
      <c r="N118">
        <v>112.77370407553001</v>
      </c>
      <c r="O118">
        <v>5.6585653720430997</v>
      </c>
      <c r="P118">
        <v>111.70273251541001</v>
      </c>
      <c r="Q118">
        <v>5.3443132665688999</v>
      </c>
      <c r="R118">
        <v>111.01781805397</v>
      </c>
      <c r="S118">
        <v>4.2802921725398999</v>
      </c>
      <c r="T118">
        <v>111.78348563660001</v>
      </c>
      <c r="U118">
        <v>4.8544760809499996</v>
      </c>
      <c r="V118">
        <v>110.56927552283</v>
      </c>
      <c r="W118">
        <v>5.2647230956454001</v>
      </c>
      <c r="Y118">
        <v>114</v>
      </c>
      <c r="Z118">
        <v>111.96399118546</v>
      </c>
      <c r="AA118">
        <v>5.8348473983078</v>
      </c>
      <c r="AB118">
        <v>111.89213501550999</v>
      </c>
      <c r="AC118">
        <v>5.8783696948722</v>
      </c>
      <c r="AD118">
        <v>111.77688961491</v>
      </c>
      <c r="AE118">
        <v>4.3253593787630997</v>
      </c>
      <c r="AF118">
        <v>112.03526451000999</v>
      </c>
      <c r="AG118">
        <v>4.9826868012765999</v>
      </c>
      <c r="AH118">
        <v>113.12709479714999</v>
      </c>
      <c r="AI118">
        <v>5.3196953214532998</v>
      </c>
      <c r="BD118" s="2">
        <v>1</v>
      </c>
      <c r="BE118" s="9">
        <f t="shared" si="24"/>
        <v>3.442889221185047E-2</v>
      </c>
      <c r="BF118" s="9">
        <f t="shared" si="25"/>
        <v>0.19381244075851681</v>
      </c>
      <c r="BG118" s="9">
        <f t="shared" si="26"/>
        <v>0.27947175656157519</v>
      </c>
      <c r="BH118" s="9">
        <f t="shared" si="27"/>
        <v>8.1586314883038524E-2</v>
      </c>
      <c r="BI118" s="9">
        <f t="shared" si="28"/>
        <v>1.7328059224749263E-3</v>
      </c>
      <c r="BJ118" s="9">
        <f t="shared" si="29"/>
        <v>0.35800934911705007</v>
      </c>
      <c r="BK118" s="9">
        <f t="shared" si="30"/>
        <v>1.3527737479945708E-2</v>
      </c>
      <c r="BL118" s="9">
        <f t="shared" si="31"/>
        <v>0.12159648226897757</v>
      </c>
      <c r="BM118" s="9">
        <f t="shared" si="32"/>
        <v>2.4631002682133788E-3</v>
      </c>
      <c r="BN118" s="9">
        <f t="shared" si="33"/>
        <v>1.8687625049088302E-2</v>
      </c>
      <c r="BP118" s="9">
        <f t="shared" si="34"/>
        <v>3.442889221185047E-2</v>
      </c>
      <c r="BQ118" s="9">
        <f t="shared" si="35"/>
        <v>0.27947175656157519</v>
      </c>
      <c r="BR118" s="9">
        <f t="shared" si="43"/>
        <v>1.7328059224749263E-3</v>
      </c>
      <c r="BS118" s="9">
        <f t="shared" si="36"/>
        <v>1.3527737479945708E-2</v>
      </c>
      <c r="BT118" s="9">
        <f t="shared" si="37"/>
        <v>2.4631002682133788E-3</v>
      </c>
      <c r="BV118" s="9">
        <f t="shared" si="38"/>
        <v>3.2817316938300159E-2</v>
      </c>
      <c r="BW118" s="9">
        <f t="shared" si="39"/>
        <v>9.8868855289521634E-2</v>
      </c>
      <c r="BX118" s="9">
        <f t="shared" si="40"/>
        <v>9.7249334950595002E-3</v>
      </c>
      <c r="BY118" s="9">
        <f t="shared" si="41"/>
        <v>2.3895981703264801E-2</v>
      </c>
      <c r="BZ118" s="9">
        <f t="shared" si="42"/>
        <v>9.4173118398290026E-3</v>
      </c>
      <c r="CA118" s="9"/>
      <c r="CB118" s="9"/>
      <c r="CC118" s="9"/>
      <c r="CD118" s="9"/>
      <c r="CE118" s="9"/>
    </row>
    <row r="119" spans="2:83">
      <c r="B119">
        <v>115</v>
      </c>
      <c r="C119">
        <v>113.77371377154</v>
      </c>
      <c r="D119">
        <v>5.2137931434085996</v>
      </c>
      <c r="E119">
        <v>112.70273431694</v>
      </c>
      <c r="F119">
        <v>5.0613578583325003</v>
      </c>
      <c r="G119">
        <v>112.01784113274</v>
      </c>
      <c r="H119">
        <v>3.6821002682008999</v>
      </c>
      <c r="I119">
        <v>112.7835348152</v>
      </c>
      <c r="J119">
        <v>4.5185885461651001</v>
      </c>
      <c r="K119">
        <v>111.56950114263</v>
      </c>
      <c r="L119">
        <v>5.1333395266992996</v>
      </c>
      <c r="M119">
        <v>115</v>
      </c>
      <c r="N119">
        <v>113.77371377154</v>
      </c>
      <c r="O119">
        <v>5.6540344871719004</v>
      </c>
      <c r="P119">
        <v>112.70273431694</v>
      </c>
      <c r="Q119">
        <v>5.3469910407238999</v>
      </c>
      <c r="R119">
        <v>112.01784113274</v>
      </c>
      <c r="S119">
        <v>4.2804390928788996</v>
      </c>
      <c r="T119">
        <v>112.7835348152</v>
      </c>
      <c r="U119">
        <v>4.8672954177190997</v>
      </c>
      <c r="V119">
        <v>111.56950114263</v>
      </c>
      <c r="W119">
        <v>5.2700422152210997</v>
      </c>
      <c r="Y119">
        <v>115</v>
      </c>
      <c r="Z119">
        <v>112.96366967819</v>
      </c>
      <c r="AA119">
        <v>5.8395847289175</v>
      </c>
      <c r="AB119">
        <v>112.89117193529</v>
      </c>
      <c r="AC119">
        <v>5.8756419241635998</v>
      </c>
      <c r="AD119">
        <v>112.77489755790999</v>
      </c>
      <c r="AE119">
        <v>4.3220660783867997</v>
      </c>
      <c r="AF119">
        <v>113.0355793717</v>
      </c>
      <c r="AG119">
        <v>4.9836042199652999</v>
      </c>
      <c r="AH119">
        <v>113.17355209495</v>
      </c>
      <c r="AI119">
        <v>5.3196718461709001</v>
      </c>
      <c r="BD119" s="2">
        <v>1</v>
      </c>
      <c r="BE119" s="9">
        <f t="shared" si="24"/>
        <v>3.9199382019640162E-2</v>
      </c>
      <c r="BF119" s="9">
        <f t="shared" si="25"/>
        <v>0.16495486583149582</v>
      </c>
      <c r="BG119" s="9">
        <f t="shared" si="26"/>
        <v>0.27479342848710875</v>
      </c>
      <c r="BH119" s="9">
        <f t="shared" si="27"/>
        <v>8.5765350617797165E-2</v>
      </c>
      <c r="BI119" s="9">
        <f t="shared" si="28"/>
        <v>1.5833418317167316E-3</v>
      </c>
      <c r="BJ119" s="9">
        <f t="shared" si="29"/>
        <v>0.35738831745104954</v>
      </c>
      <c r="BK119" s="9">
        <f t="shared" si="30"/>
        <v>1.0904035459819626E-2</v>
      </c>
      <c r="BL119" s="9">
        <f t="shared" si="31"/>
        <v>0.12209682456184402</v>
      </c>
      <c r="BM119" s="9">
        <f t="shared" si="32"/>
        <v>1.9209131568720212E-3</v>
      </c>
      <c r="BN119" s="9">
        <f t="shared" si="33"/>
        <v>1.8725624676511506E-2</v>
      </c>
      <c r="BP119" s="9">
        <f t="shared" si="34"/>
        <v>3.9199382019640162E-2</v>
      </c>
      <c r="BQ119" s="9">
        <f t="shared" si="35"/>
        <v>0.27479342848710875</v>
      </c>
      <c r="BR119" s="9">
        <f t="shared" si="43"/>
        <v>1.5833418317167316E-3</v>
      </c>
      <c r="BS119" s="9">
        <f t="shared" si="36"/>
        <v>1.0904035459819626E-2</v>
      </c>
      <c r="BT119" s="9">
        <f t="shared" si="37"/>
        <v>1.9209131568720212E-3</v>
      </c>
      <c r="BV119" s="9">
        <f t="shared" si="38"/>
        <v>3.504832876288827E-2</v>
      </c>
      <c r="BW119" s="9">
        <f t="shared" si="39"/>
        <v>9.7893879073456661E-2</v>
      </c>
      <c r="BX119" s="9">
        <f t="shared" si="40"/>
        <v>9.2957438000872694E-3</v>
      </c>
      <c r="BY119" s="9">
        <f t="shared" si="41"/>
        <v>2.1397526067937937E-2</v>
      </c>
      <c r="BZ119" s="9">
        <f t="shared" si="42"/>
        <v>8.3080988220088497E-3</v>
      </c>
      <c r="CA119" s="9"/>
      <c r="CB119" s="9"/>
      <c r="CC119" s="9"/>
      <c r="CD119" s="9"/>
      <c r="CE119" s="9"/>
    </row>
    <row r="120" spans="2:83">
      <c r="B120">
        <v>116</v>
      </c>
      <c r="C120">
        <v>114.77372346759</v>
      </c>
      <c r="D120">
        <v>5.2428630243147998</v>
      </c>
      <c r="E120">
        <v>113.70273611848999</v>
      </c>
      <c r="F120">
        <v>5.0619967703714996</v>
      </c>
      <c r="G120">
        <v>113.01786421151</v>
      </c>
      <c r="H120">
        <v>3.6827660738359</v>
      </c>
      <c r="I120">
        <v>113.78358399376999</v>
      </c>
      <c r="J120">
        <v>4.5306915200339999</v>
      </c>
      <c r="K120">
        <v>112.56972676245999</v>
      </c>
      <c r="L120">
        <v>5.1385197304638996</v>
      </c>
      <c r="M120">
        <v>116</v>
      </c>
      <c r="N120">
        <v>114.77372346759</v>
      </c>
      <c r="O120">
        <v>5.6490093844259004</v>
      </c>
      <c r="P120">
        <v>113.70273611848999</v>
      </c>
      <c r="Q120">
        <v>5.3548539891963003</v>
      </c>
      <c r="R120">
        <v>113.01786421151</v>
      </c>
      <c r="S120">
        <v>4.2805857100565996</v>
      </c>
      <c r="T120">
        <v>113.78358399376999</v>
      </c>
      <c r="U120">
        <v>4.8801150804329003</v>
      </c>
      <c r="V120">
        <v>112.56972676245999</v>
      </c>
      <c r="W120">
        <v>5.2753613347971999</v>
      </c>
      <c r="Y120">
        <v>116</v>
      </c>
      <c r="Z120">
        <v>113.96334817092</v>
      </c>
      <c r="AA120">
        <v>5.8469977225159004</v>
      </c>
      <c r="AB120">
        <v>113.89020885508999</v>
      </c>
      <c r="AC120">
        <v>5.8790614180706999</v>
      </c>
      <c r="AD120">
        <v>113.77290550089</v>
      </c>
      <c r="AE120">
        <v>4.3203769381316004</v>
      </c>
      <c r="AF120">
        <v>114.0358942334</v>
      </c>
      <c r="AG120">
        <v>4.9845374700810003</v>
      </c>
      <c r="AH120">
        <v>114.12821952986</v>
      </c>
      <c r="AI120">
        <v>5.3191895580884996</v>
      </c>
      <c r="BD120" s="2">
        <v>1</v>
      </c>
      <c r="BE120" s="9">
        <f t="shared" si="24"/>
        <v>4.0240763021253817E-2</v>
      </c>
      <c r="BF120" s="9">
        <f t="shared" si="25"/>
        <v>0.14959109412763108</v>
      </c>
      <c r="BG120" s="9">
        <f t="shared" si="26"/>
        <v>0.26995284981077744</v>
      </c>
      <c r="BH120" s="9">
        <f t="shared" si="27"/>
        <v>9.3085861356742877E-2</v>
      </c>
      <c r="BI120" s="9">
        <f t="shared" si="28"/>
        <v>1.4682089554780267E-3</v>
      </c>
      <c r="BJ120" s="9">
        <f t="shared" si="29"/>
        <v>0.35672678761981236</v>
      </c>
      <c r="BK120" s="9">
        <f t="shared" si="30"/>
        <v>8.5717210744793194E-3</v>
      </c>
      <c r="BL120" s="9">
        <f t="shared" si="31"/>
        <v>0.12226077878417203</v>
      </c>
      <c r="BM120" s="9">
        <f t="shared" si="32"/>
        <v>9.27914829995832E-4</v>
      </c>
      <c r="BN120" s="9">
        <f t="shared" si="33"/>
        <v>3.6212691000948712E-2</v>
      </c>
      <c r="BP120" s="9">
        <f t="shared" si="34"/>
        <v>4.0240763021253817E-2</v>
      </c>
      <c r="BQ120" s="9">
        <f t="shared" si="35"/>
        <v>0.26995284981077744</v>
      </c>
      <c r="BR120" s="9">
        <f t="shared" si="43"/>
        <v>1.4682089554780267E-3</v>
      </c>
      <c r="BS120" s="9">
        <f t="shared" si="36"/>
        <v>8.5717210744793194E-3</v>
      </c>
      <c r="BT120" s="9">
        <f t="shared" si="37"/>
        <v>9.27914829995832E-4</v>
      </c>
      <c r="BV120" s="9">
        <f t="shared" si="38"/>
        <v>3.5462349015251096E-2</v>
      </c>
      <c r="BW120" s="9">
        <f t="shared" si="39"/>
        <v>9.6882060122199867E-2</v>
      </c>
      <c r="BX120" s="9">
        <f t="shared" si="40"/>
        <v>8.951089451797168E-3</v>
      </c>
      <c r="BY120" s="9">
        <f t="shared" si="41"/>
        <v>1.8921890193483094E-2</v>
      </c>
      <c r="BZ120" s="9">
        <f t="shared" si="42"/>
        <v>5.7603672345318104E-3</v>
      </c>
      <c r="CA120" s="9"/>
      <c r="CB120" s="9"/>
      <c r="CC120" s="9"/>
      <c r="CD120" s="9"/>
      <c r="CE120" s="9"/>
    </row>
    <row r="121" spans="2:83">
      <c r="B121">
        <v>117</v>
      </c>
      <c r="C121">
        <v>115.77373316361</v>
      </c>
      <c r="D121">
        <v>5.2699619227441996</v>
      </c>
      <c r="E121">
        <v>114.70273792002</v>
      </c>
      <c r="F121">
        <v>5.0578112855765003</v>
      </c>
      <c r="G121">
        <v>114.01788729028</v>
      </c>
      <c r="H121">
        <v>3.6834658853990998</v>
      </c>
      <c r="I121">
        <v>114.78363317237</v>
      </c>
      <c r="J121">
        <v>4.5432774859047997</v>
      </c>
      <c r="K121">
        <v>113.56995238224999</v>
      </c>
      <c r="L121">
        <v>5.0978551477474001</v>
      </c>
      <c r="M121">
        <v>117</v>
      </c>
      <c r="N121">
        <v>115.77373316361</v>
      </c>
      <c r="O121">
        <v>5.6567320018966996</v>
      </c>
      <c r="P121">
        <v>114.70273792002</v>
      </c>
      <c r="Q121">
        <v>5.3629110419788004</v>
      </c>
      <c r="R121">
        <v>114.01788729028</v>
      </c>
      <c r="S121">
        <v>4.2807319798828001</v>
      </c>
      <c r="T121">
        <v>114.78363317237</v>
      </c>
      <c r="U121">
        <v>4.8929355743057004</v>
      </c>
      <c r="V121">
        <v>113.56995238224999</v>
      </c>
      <c r="W121">
        <v>5.2881514719393001</v>
      </c>
      <c r="Y121">
        <v>117</v>
      </c>
      <c r="Z121">
        <v>114.96302666363999</v>
      </c>
      <c r="AA121">
        <v>5.8573330064337004</v>
      </c>
      <c r="AB121">
        <v>114.88924577487001</v>
      </c>
      <c r="AC121">
        <v>5.8824809119778001</v>
      </c>
      <c r="AD121">
        <v>114.77091344388</v>
      </c>
      <c r="AE121">
        <v>4.3190491947538998</v>
      </c>
      <c r="AF121">
        <v>115.03620909509</v>
      </c>
      <c r="AG121">
        <v>4.9855191639665</v>
      </c>
      <c r="AH121">
        <v>115.12934426258001</v>
      </c>
      <c r="AI121">
        <v>5.3186131664095004</v>
      </c>
      <c r="BD121" s="2">
        <v>1</v>
      </c>
      <c r="BE121" s="9">
        <f t="shared" si="24"/>
        <v>4.062436867769962E-2</v>
      </c>
      <c r="BF121" s="9">
        <f t="shared" si="25"/>
        <v>0.13711553483370736</v>
      </c>
      <c r="BG121" s="9">
        <f t="shared" si="26"/>
        <v>0.26310133325711499</v>
      </c>
      <c r="BH121" s="9">
        <f t="shared" si="27"/>
        <v>0.10830018915147821</v>
      </c>
      <c r="BI121" s="9">
        <f t="shared" si="28"/>
        <v>1.3636395460899641E-3</v>
      </c>
      <c r="BJ121" s="9">
        <f t="shared" si="29"/>
        <v>0.35599236630426684</v>
      </c>
      <c r="BK121" s="9">
        <f t="shared" si="30"/>
        <v>6.5198354982184559E-3</v>
      </c>
      <c r="BL121" s="9">
        <f t="shared" si="31"/>
        <v>0.12214807131562774</v>
      </c>
      <c r="BM121" s="9">
        <f t="shared" si="32"/>
        <v>4.1392638910716121E-5</v>
      </c>
      <c r="BN121" s="9">
        <f t="shared" si="33"/>
        <v>5.5468953027005601E-2</v>
      </c>
      <c r="BP121" s="9">
        <f t="shared" si="34"/>
        <v>4.062436867769962E-2</v>
      </c>
      <c r="BQ121" s="9">
        <f t="shared" si="35"/>
        <v>0.26310133325711499</v>
      </c>
      <c r="BR121" s="9">
        <f t="shared" si="43"/>
        <v>1.3636395460899641E-3</v>
      </c>
      <c r="BS121" s="9">
        <f t="shared" si="36"/>
        <v>6.5198354982184559E-3</v>
      </c>
      <c r="BT121" s="9">
        <f t="shared" si="37"/>
        <v>4.1392638910716121E-5</v>
      </c>
      <c r="BV121" s="9">
        <f t="shared" si="38"/>
        <v>3.556858781783781E-2</v>
      </c>
      <c r="BW121" s="9">
        <f t="shared" si="39"/>
        <v>9.5501231929799618E-2</v>
      </c>
      <c r="BX121" s="9">
        <f t="shared" si="40"/>
        <v>8.6261469303612857E-3</v>
      </c>
      <c r="BY121" s="9">
        <f t="shared" si="41"/>
        <v>1.6459340590339971E-2</v>
      </c>
      <c r="BZ121" s="9">
        <f t="shared" si="42"/>
        <v>1.2112629902886515E-3</v>
      </c>
      <c r="CA121" s="9"/>
      <c r="CB121" s="9"/>
      <c r="CC121" s="9"/>
      <c r="CD121" s="9"/>
      <c r="CE121" s="9"/>
    </row>
    <row r="122" spans="2:83">
      <c r="B122">
        <v>118</v>
      </c>
      <c r="C122">
        <v>116.77374285962</v>
      </c>
      <c r="D122">
        <v>5.2963627711688002</v>
      </c>
      <c r="E122">
        <v>115.70273972155</v>
      </c>
      <c r="F122">
        <v>5.0418778823550001</v>
      </c>
      <c r="G122">
        <v>115.01791036902</v>
      </c>
      <c r="H122">
        <v>3.6842279417010002</v>
      </c>
      <c r="I122">
        <v>115.78368235095</v>
      </c>
      <c r="J122">
        <v>4.5562584764095</v>
      </c>
      <c r="K122">
        <v>114.57017800205</v>
      </c>
      <c r="L122">
        <v>5.0760539742631998</v>
      </c>
      <c r="M122">
        <v>118</v>
      </c>
      <c r="N122">
        <v>116.77374285962</v>
      </c>
      <c r="O122">
        <v>5.6666539199067998</v>
      </c>
      <c r="P122">
        <v>115.70273972155</v>
      </c>
      <c r="Q122">
        <v>5.3709678231789004</v>
      </c>
      <c r="R122">
        <v>115.01791036902</v>
      </c>
      <c r="S122">
        <v>4.2808789002222003</v>
      </c>
      <c r="T122">
        <v>115.78368235095</v>
      </c>
      <c r="U122">
        <v>4.9057553595367001</v>
      </c>
      <c r="V122">
        <v>114.57017800205</v>
      </c>
      <c r="W122">
        <v>5.3115724513027001</v>
      </c>
      <c r="Y122">
        <v>118</v>
      </c>
      <c r="Z122">
        <v>115.96270515637001</v>
      </c>
      <c r="AA122">
        <v>5.8682087974902997</v>
      </c>
      <c r="AB122">
        <v>115.88828269466001</v>
      </c>
      <c r="AC122">
        <v>5.8839018669477996</v>
      </c>
      <c r="AD122">
        <v>115.76892138688</v>
      </c>
      <c r="AE122">
        <v>4.3178063906066004</v>
      </c>
      <c r="AF122">
        <v>116.03652395679001</v>
      </c>
      <c r="AG122">
        <v>4.9865008578522003</v>
      </c>
      <c r="AH122">
        <v>116.13046899529</v>
      </c>
      <c r="AI122">
        <v>5.3180061624331998</v>
      </c>
      <c r="BD122" s="2">
        <v>1</v>
      </c>
      <c r="BE122" s="9">
        <f t="shared" si="24"/>
        <v>4.142825524602043E-2</v>
      </c>
      <c r="BF122" s="9">
        <f t="shared" si="25"/>
        <v>0.12590715512595238</v>
      </c>
      <c r="BG122" s="9">
        <f t="shared" si="26"/>
        <v>0.25768328397943729</v>
      </c>
      <c r="BH122" s="9">
        <f t="shared" si="27"/>
        <v>0.12841471495787918</v>
      </c>
      <c r="BI122" s="9">
        <f t="shared" si="28"/>
        <v>1.2629529710067946E-3</v>
      </c>
      <c r="BJ122" s="9">
        <f t="shared" si="29"/>
        <v>0.3547409443093239</v>
      </c>
      <c r="BK122" s="9">
        <f t="shared" si="30"/>
        <v>4.7482618977490697E-3</v>
      </c>
      <c r="BL122" s="9">
        <f t="shared" si="31"/>
        <v>0.12202592392432392</v>
      </c>
      <c r="BM122" s="9">
        <f t="shared" si="32"/>
        <v>4.3183188699334014E-4</v>
      </c>
      <c r="BN122" s="9">
        <f t="shared" si="33"/>
        <v>5.3699637057796554E-2</v>
      </c>
      <c r="BP122" s="9">
        <f t="shared" si="34"/>
        <v>4.142825524602043E-2</v>
      </c>
      <c r="BQ122" s="9">
        <f t="shared" si="35"/>
        <v>0.25768328397943729</v>
      </c>
      <c r="BR122" s="9">
        <f t="shared" si="43"/>
        <v>1.2629529710067946E-3</v>
      </c>
      <c r="BS122" s="9">
        <f t="shared" si="36"/>
        <v>4.7482618977490697E-3</v>
      </c>
      <c r="BT122" s="9">
        <f t="shared" si="37"/>
        <v>4.3183188699334014E-4</v>
      </c>
      <c r="BV122" s="9">
        <f t="shared" si="38"/>
        <v>3.5856003150740723E-2</v>
      </c>
      <c r="BW122" s="9">
        <f t="shared" si="39"/>
        <v>9.4401986388208264E-2</v>
      </c>
      <c r="BX122" s="9">
        <f t="shared" si="40"/>
        <v>8.3012935375422012E-3</v>
      </c>
      <c r="BY122" s="9">
        <f t="shared" si="41"/>
        <v>1.4009674392967127E-2</v>
      </c>
      <c r="BZ122" s="9">
        <f t="shared" si="42"/>
        <v>3.8928185641803671E-3</v>
      </c>
      <c r="CA122" s="9"/>
      <c r="CB122" s="9"/>
      <c r="CC122" s="9"/>
      <c r="CD122" s="9"/>
      <c r="CE122" s="9"/>
    </row>
    <row r="123" spans="2:83">
      <c r="B123">
        <v>119</v>
      </c>
      <c r="C123">
        <v>117.77375255567</v>
      </c>
      <c r="D123">
        <v>5.3217418554359002</v>
      </c>
      <c r="E123">
        <v>116.70274152307999</v>
      </c>
      <c r="F123">
        <v>5.0189218309869998</v>
      </c>
      <c r="G123">
        <v>116.01793344779</v>
      </c>
      <c r="H123">
        <v>3.6854242068274998</v>
      </c>
      <c r="I123">
        <v>116.78373152955</v>
      </c>
      <c r="J123">
        <v>4.5692528266999002</v>
      </c>
      <c r="K123">
        <v>115.57040362185001</v>
      </c>
      <c r="L123">
        <v>5.1064479021661002</v>
      </c>
      <c r="M123">
        <v>119</v>
      </c>
      <c r="N123">
        <v>117.77375255567</v>
      </c>
      <c r="O123">
        <v>5.6765758379206002</v>
      </c>
      <c r="P123">
        <v>116.70274152307999</v>
      </c>
      <c r="Q123">
        <v>5.3772718204635996</v>
      </c>
      <c r="R123">
        <v>116.01793344779</v>
      </c>
      <c r="S123">
        <v>4.2810255368372001</v>
      </c>
      <c r="T123">
        <v>116.78373152955</v>
      </c>
      <c r="U123">
        <v>4.9185749186498997</v>
      </c>
      <c r="V123">
        <v>115.57040362185001</v>
      </c>
      <c r="W123">
        <v>5.3381797235843003</v>
      </c>
      <c r="Y123">
        <v>119</v>
      </c>
      <c r="Z123">
        <v>116.9623836491</v>
      </c>
      <c r="AA123">
        <v>5.8801151590504999</v>
      </c>
      <c r="AB123">
        <v>116.88731961441999</v>
      </c>
      <c r="AC123">
        <v>5.8848969616647002</v>
      </c>
      <c r="AD123">
        <v>116.76692932986001</v>
      </c>
      <c r="AE123">
        <v>4.3165635864601999</v>
      </c>
      <c r="AF123">
        <v>117.03683881848001</v>
      </c>
      <c r="AG123">
        <v>4.9874825517375996</v>
      </c>
      <c r="AH123">
        <v>117.13159372804</v>
      </c>
      <c r="AI123">
        <v>5.3173991584574001</v>
      </c>
      <c r="BD123" s="2">
        <v>1</v>
      </c>
      <c r="BE123" s="9">
        <f t="shared" si="24"/>
        <v>4.2240017849760815E-2</v>
      </c>
      <c r="BF123" s="9">
        <f t="shared" si="25"/>
        <v>0.11565584022341782</v>
      </c>
      <c r="BG123" s="9">
        <f t="shared" si="26"/>
        <v>0.25715864923521364</v>
      </c>
      <c r="BH123" s="9">
        <f t="shared" si="27"/>
        <v>0.13941525308577707</v>
      </c>
      <c r="BI123" s="9">
        <f t="shared" si="28"/>
        <v>1.1998348372438158E-3</v>
      </c>
      <c r="BJ123" s="9">
        <f t="shared" si="29"/>
        <v>0.35206018101748704</v>
      </c>
      <c r="BK123" s="9">
        <f t="shared" si="30"/>
        <v>3.2527437750086135E-3</v>
      </c>
      <c r="BL123" s="9">
        <f t="shared" si="31"/>
        <v>0.1216976946351537</v>
      </c>
      <c r="BM123" s="9">
        <f t="shared" si="32"/>
        <v>1.995011038069172E-3</v>
      </c>
      <c r="BN123" s="9">
        <f t="shared" si="33"/>
        <v>4.9901761466677061E-2</v>
      </c>
      <c r="BP123" s="9">
        <f t="shared" si="34"/>
        <v>4.2240017849760815E-2</v>
      </c>
      <c r="BQ123" s="9">
        <f t="shared" si="35"/>
        <v>0.25715864923521364</v>
      </c>
      <c r="BR123" s="9">
        <f t="shared" si="43"/>
        <v>1.1998348372438158E-3</v>
      </c>
      <c r="BS123" s="9">
        <f t="shared" si="36"/>
        <v>3.2527437750086135E-3</v>
      </c>
      <c r="BT123" s="9">
        <f t="shared" si="37"/>
        <v>1.995011038069172E-3</v>
      </c>
      <c r="BV123" s="9">
        <f t="shared" si="38"/>
        <v>3.6142415508634472E-2</v>
      </c>
      <c r="BW123" s="9">
        <f t="shared" si="39"/>
        <v>9.4274247042326162E-2</v>
      </c>
      <c r="BX123" s="9">
        <f t="shared" si="40"/>
        <v>8.091848852309784E-3</v>
      </c>
      <c r="BY123" s="9">
        <f t="shared" si="41"/>
        <v>1.1565253710211503E-2</v>
      </c>
      <c r="BZ123" s="9">
        <f t="shared" si="42"/>
        <v>8.3256894330386196E-3</v>
      </c>
      <c r="CA123" s="9"/>
      <c r="CB123" s="9"/>
      <c r="CC123" s="9"/>
      <c r="CD123" s="9"/>
      <c r="CE123" s="9"/>
    </row>
    <row r="124" spans="2:83">
      <c r="B124">
        <v>120</v>
      </c>
      <c r="C124">
        <v>118.77376225169</v>
      </c>
      <c r="D124">
        <v>5.3464156478675999</v>
      </c>
      <c r="E124">
        <v>117.70274332461</v>
      </c>
      <c r="F124">
        <v>5.0056901900615998</v>
      </c>
      <c r="G124">
        <v>117.01795652656</v>
      </c>
      <c r="H124">
        <v>3.6873354577469</v>
      </c>
      <c r="I124">
        <v>117.78378070811</v>
      </c>
      <c r="J124">
        <v>4.5825427183149001</v>
      </c>
      <c r="K124">
        <v>116.57062924165</v>
      </c>
      <c r="L124">
        <v>5.1413994973244996</v>
      </c>
      <c r="M124">
        <v>120</v>
      </c>
      <c r="N124">
        <v>118.77376225169</v>
      </c>
      <c r="O124">
        <v>5.6864977559289001</v>
      </c>
      <c r="P124">
        <v>117.70274332461</v>
      </c>
      <c r="Q124">
        <v>5.3790737101663</v>
      </c>
      <c r="R124">
        <v>117.01795652656</v>
      </c>
      <c r="S124">
        <v>4.2806820520890998</v>
      </c>
      <c r="T124">
        <v>117.78378070811</v>
      </c>
      <c r="U124">
        <v>4.9313946849642996</v>
      </c>
      <c r="V124">
        <v>116.57062924165</v>
      </c>
      <c r="W124">
        <v>5.3647865190305</v>
      </c>
      <c r="Y124">
        <v>120</v>
      </c>
      <c r="Z124">
        <v>117.96206214182</v>
      </c>
      <c r="AA124">
        <v>5.8920215206125999</v>
      </c>
      <c r="AB124">
        <v>117.88635653420999</v>
      </c>
      <c r="AC124">
        <v>5.8861818339773997</v>
      </c>
      <c r="AD124">
        <v>117.76493727285001</v>
      </c>
      <c r="AE124">
        <v>4.3153206842394001</v>
      </c>
      <c r="AF124">
        <v>118.03715368018</v>
      </c>
      <c r="AG124">
        <v>4.9884275156411002</v>
      </c>
      <c r="AH124">
        <v>118.13271846076</v>
      </c>
      <c r="AI124">
        <v>5.3201209725984997</v>
      </c>
      <c r="BD124" s="2">
        <v>1</v>
      </c>
      <c r="BE124" s="9">
        <f t="shared" si="24"/>
        <v>4.3059656483655215E-2</v>
      </c>
      <c r="BF124" s="9">
        <f t="shared" si="25"/>
        <v>0.10759369490298898</v>
      </c>
      <c r="BG124" s="9">
        <f t="shared" si="26"/>
        <v>0.26177829903904781</v>
      </c>
      <c r="BH124" s="9">
        <f t="shared" si="27"/>
        <v>0.14087494152104979</v>
      </c>
      <c r="BI124" s="9">
        <f t="shared" si="28"/>
        <v>1.1734728574229758E-3</v>
      </c>
      <c r="BJ124" s="9">
        <f t="shared" si="29"/>
        <v>0.34840835963213912</v>
      </c>
      <c r="BK124" s="9">
        <f t="shared" si="30"/>
        <v>2.0364757991628612E-3</v>
      </c>
      <c r="BL124" s="9">
        <f t="shared" si="31"/>
        <v>0.12034430904094505</v>
      </c>
      <c r="BM124" s="9">
        <f t="shared" si="32"/>
        <v>4.6790922932826275E-3</v>
      </c>
      <c r="BN124" s="9">
        <f t="shared" si="33"/>
        <v>4.628337819680288E-2</v>
      </c>
      <c r="BP124" s="9">
        <f t="shared" si="34"/>
        <v>4.3059656483655215E-2</v>
      </c>
      <c r="BQ124" s="9">
        <f t="shared" si="35"/>
        <v>0.26177829903904781</v>
      </c>
      <c r="BR124" s="9">
        <f t="shared" si="43"/>
        <v>1.1734728574229758E-3</v>
      </c>
      <c r="BS124" s="9">
        <f t="shared" si="36"/>
        <v>2.0364757991628612E-3</v>
      </c>
      <c r="BT124" s="9">
        <f t="shared" si="37"/>
        <v>4.6790922932826275E-3</v>
      </c>
      <c r="BV124" s="9">
        <f t="shared" si="38"/>
        <v>3.6427830130086235E-2</v>
      </c>
      <c r="BW124" s="9">
        <f t="shared" si="39"/>
        <v>9.5134054575048282E-2</v>
      </c>
      <c r="BX124" s="9">
        <f t="shared" si="40"/>
        <v>8.0040693112599804E-3</v>
      </c>
      <c r="BY124" s="9">
        <f t="shared" si="41"/>
        <v>9.127300070990595E-3</v>
      </c>
      <c r="BZ124" s="9">
        <f t="shared" si="42"/>
        <v>1.2687608320330482E-2</v>
      </c>
      <c r="CA124" s="9"/>
      <c r="CB124" s="9"/>
      <c r="CC124" s="9"/>
      <c r="CD124" s="9"/>
      <c r="CE124" s="9"/>
    </row>
    <row r="125" spans="2:83">
      <c r="B125">
        <v>121</v>
      </c>
      <c r="C125">
        <v>119.7737719477</v>
      </c>
      <c r="D125">
        <v>5.3684048954583004</v>
      </c>
      <c r="E125">
        <v>118.70274512616</v>
      </c>
      <c r="F125">
        <v>5.0027909282043996</v>
      </c>
      <c r="G125">
        <v>118.01797960534</v>
      </c>
      <c r="H125">
        <v>3.6895605071962998</v>
      </c>
      <c r="I125">
        <v>118.78382988671</v>
      </c>
      <c r="J125">
        <v>4.5973076595249003</v>
      </c>
      <c r="K125">
        <v>117.57085486148</v>
      </c>
      <c r="L125">
        <v>5.1762579288152004</v>
      </c>
      <c r="M125">
        <v>121</v>
      </c>
      <c r="N125">
        <v>119.7737719477</v>
      </c>
      <c r="O125">
        <v>5.6964196739409001</v>
      </c>
      <c r="P125">
        <v>118.70274512616</v>
      </c>
      <c r="Q125">
        <v>5.3781240356184004</v>
      </c>
      <c r="R125">
        <v>118.01797960534</v>
      </c>
      <c r="S125">
        <v>4.2798217710720001</v>
      </c>
      <c r="T125">
        <v>118.78382988671</v>
      </c>
      <c r="U125">
        <v>4.9442144323630002</v>
      </c>
      <c r="V125">
        <v>117.57085486148</v>
      </c>
      <c r="W125">
        <v>5.3913936492263002</v>
      </c>
      <c r="Y125">
        <v>121</v>
      </c>
      <c r="Z125">
        <v>118.96174063455</v>
      </c>
      <c r="AA125">
        <v>5.9039278821729004</v>
      </c>
      <c r="AB125">
        <v>118.88539345399001</v>
      </c>
      <c r="AC125">
        <v>5.8897667811343002</v>
      </c>
      <c r="AD125">
        <v>118.76294521586</v>
      </c>
      <c r="AE125">
        <v>4.3140777611674999</v>
      </c>
      <c r="AF125">
        <v>119.03746854188</v>
      </c>
      <c r="AG125">
        <v>4.9893417611024997</v>
      </c>
      <c r="AH125">
        <v>119.13384319348</v>
      </c>
      <c r="AI125">
        <v>5.3229897583041996</v>
      </c>
      <c r="BD125" s="2">
        <v>1</v>
      </c>
      <c r="BE125" s="9">
        <f t="shared" si="24"/>
        <v>4.3585490185283397E-2</v>
      </c>
      <c r="BF125" s="9">
        <f t="shared" si="25"/>
        <v>9.9823375205688722E-2</v>
      </c>
      <c r="BG125" s="9">
        <f t="shared" si="26"/>
        <v>0.26643863941010287</v>
      </c>
      <c r="BH125" s="9">
        <f t="shared" si="27"/>
        <v>0.14350577322846375</v>
      </c>
      <c r="BI125" s="9">
        <f t="shared" si="28"/>
        <v>1.1453443101690785E-3</v>
      </c>
      <c r="BJ125" s="9">
        <f t="shared" si="29"/>
        <v>0.3447395998399474</v>
      </c>
      <c r="BK125" s="9">
        <f t="shared" si="30"/>
        <v>1.1155329970516533E-3</v>
      </c>
      <c r="BL125" s="9">
        <f t="shared" si="31"/>
        <v>0.11818950051716409</v>
      </c>
      <c r="BM125" s="9">
        <f t="shared" si="32"/>
        <v>8.4862553150393469E-3</v>
      </c>
      <c r="BN125" s="9">
        <f t="shared" si="33"/>
        <v>4.2839547655372075E-2</v>
      </c>
      <c r="BP125" s="9">
        <f t="shared" si="34"/>
        <v>4.3585490185283397E-2</v>
      </c>
      <c r="BQ125" s="9">
        <f t="shared" si="35"/>
        <v>0.26643863941010287</v>
      </c>
      <c r="BR125" s="9">
        <f t="shared" si="43"/>
        <v>1.1453443101690785E-3</v>
      </c>
      <c r="BS125" s="9">
        <f t="shared" si="36"/>
        <v>1.1155329970516533E-3</v>
      </c>
      <c r="BT125" s="9">
        <f t="shared" si="37"/>
        <v>8.4862553150393469E-3</v>
      </c>
      <c r="BV125" s="9">
        <f t="shared" si="38"/>
        <v>3.6585854389896706E-2</v>
      </c>
      <c r="BW125" s="9">
        <f t="shared" si="39"/>
        <v>9.59940799241948E-2</v>
      </c>
      <c r="BX125" s="9">
        <f t="shared" si="40"/>
        <v>7.9092035403795155E-3</v>
      </c>
      <c r="BY125" s="9">
        <f t="shared" si="41"/>
        <v>6.7378179126737986E-3</v>
      </c>
      <c r="BZ125" s="9">
        <f t="shared" si="42"/>
        <v>1.7002742862963272E-2</v>
      </c>
      <c r="CA125" s="9"/>
      <c r="CB125" s="9"/>
      <c r="CC125" s="9"/>
      <c r="CD125" s="9"/>
      <c r="CE125" s="9"/>
    </row>
    <row r="126" spans="2:83">
      <c r="B126">
        <v>122</v>
      </c>
      <c r="C126">
        <v>120.77378164375</v>
      </c>
      <c r="D126">
        <v>5.3903932176799998</v>
      </c>
      <c r="E126">
        <v>119.70274692769</v>
      </c>
      <c r="F126">
        <v>4.9983532238994002</v>
      </c>
      <c r="G126">
        <v>119.01800268411</v>
      </c>
      <c r="H126">
        <v>3.6917856629224999</v>
      </c>
      <c r="I126">
        <v>119.78387906528999</v>
      </c>
      <c r="J126">
        <v>4.6132474884689003</v>
      </c>
      <c r="K126">
        <v>118.57108048128001</v>
      </c>
      <c r="L126">
        <v>5.2110235719119</v>
      </c>
      <c r="M126">
        <v>122</v>
      </c>
      <c r="N126">
        <v>120.77378164375</v>
      </c>
      <c r="O126">
        <v>5.7063415919529001</v>
      </c>
      <c r="P126">
        <v>119.70274692769</v>
      </c>
      <c r="Q126">
        <v>5.3771747824576002</v>
      </c>
      <c r="R126">
        <v>119.01800268411</v>
      </c>
      <c r="S126">
        <v>4.2789309599656997</v>
      </c>
      <c r="T126">
        <v>119.78387906528999</v>
      </c>
      <c r="U126">
        <v>4.9570344872299996</v>
      </c>
      <c r="V126">
        <v>118.57108048128001</v>
      </c>
      <c r="W126">
        <v>5.4180007389023004</v>
      </c>
      <c r="Y126">
        <v>122</v>
      </c>
      <c r="Z126">
        <v>119.96141912728</v>
      </c>
      <c r="AA126">
        <v>5.9151129745351003</v>
      </c>
      <c r="AB126">
        <v>119.88443037378001</v>
      </c>
      <c r="AC126">
        <v>5.8933517282911998</v>
      </c>
      <c r="AD126">
        <v>119.76095315883001</v>
      </c>
      <c r="AE126">
        <v>4.3127738958633</v>
      </c>
      <c r="AF126">
        <v>120.03778340357999</v>
      </c>
      <c r="AG126">
        <v>4.9904340829917997</v>
      </c>
      <c r="AH126">
        <v>120.13496792619</v>
      </c>
      <c r="AI126">
        <v>5.3258798655073996</v>
      </c>
      <c r="BD126" s="2">
        <v>1</v>
      </c>
      <c r="BE126" s="9">
        <f t="shared" si="24"/>
        <v>4.3797132670460669E-2</v>
      </c>
      <c r="BF126" s="9">
        <f t="shared" si="25"/>
        <v>9.2331590615031336E-2</v>
      </c>
      <c r="BG126" s="9">
        <f t="shared" si="26"/>
        <v>0.27242409977637777</v>
      </c>
      <c r="BH126" s="9">
        <f t="shared" si="27"/>
        <v>0.1428878702072548</v>
      </c>
      <c r="BI126" s="9">
        <f t="shared" si="28"/>
        <v>1.1139115768488276E-3</v>
      </c>
      <c r="BJ126" s="9">
        <f t="shared" si="29"/>
        <v>0.34106763857875899</v>
      </c>
      <c r="BK126" s="9">
        <f t="shared" si="30"/>
        <v>4.8557609267736225E-4</v>
      </c>
      <c r="BL126" s="9">
        <f t="shared" si="31"/>
        <v>0.11602996092208157</v>
      </c>
      <c r="BM126" s="9">
        <f t="shared" si="32"/>
        <v>1.3388618383710395E-2</v>
      </c>
      <c r="BN126" s="9">
        <f t="shared" si="33"/>
        <v>3.9565802358583063E-2</v>
      </c>
      <c r="BP126" s="9">
        <f t="shared" si="34"/>
        <v>4.3797132670460669E-2</v>
      </c>
      <c r="BQ126" s="9">
        <f t="shared" si="35"/>
        <v>0.27242409977637777</v>
      </c>
      <c r="BR126" s="9">
        <f t="shared" si="43"/>
        <v>1.1139115768488276E-3</v>
      </c>
      <c r="BS126" s="9">
        <f t="shared" si="36"/>
        <v>4.8557609267736225E-4</v>
      </c>
      <c r="BT126" s="9">
        <f t="shared" si="37"/>
        <v>1.3388618383710395E-2</v>
      </c>
      <c r="BV126" s="9">
        <f t="shared" si="38"/>
        <v>3.6610916150079734E-2</v>
      </c>
      <c r="BW126" s="9">
        <f t="shared" si="39"/>
        <v>9.710276735595913E-2</v>
      </c>
      <c r="BX126" s="9">
        <f t="shared" si="40"/>
        <v>7.8015780006381336E-3</v>
      </c>
      <c r="BY126" s="9">
        <f t="shared" si="41"/>
        <v>4.4339191397109448E-3</v>
      </c>
      <c r="BZ126" s="9">
        <f t="shared" si="42"/>
        <v>2.1252070715166865E-2</v>
      </c>
      <c r="CA126" s="9"/>
      <c r="CB126" s="9"/>
      <c r="CC126" s="9"/>
      <c r="CD126" s="9"/>
      <c r="CE126" s="9"/>
    </row>
    <row r="127" spans="2:83">
      <c r="B127">
        <v>123</v>
      </c>
      <c r="C127">
        <v>121.77379133976</v>
      </c>
      <c r="D127">
        <v>5.4124023969998003</v>
      </c>
      <c r="E127">
        <v>120.70274872922</v>
      </c>
      <c r="F127">
        <v>4.9971518959600996</v>
      </c>
      <c r="G127">
        <v>120.01802576288</v>
      </c>
      <c r="H127">
        <v>3.6940109540304999</v>
      </c>
      <c r="I127">
        <v>120.78392824389</v>
      </c>
      <c r="J127">
        <v>4.6291908072921997</v>
      </c>
      <c r="K127">
        <v>119.57130610106999</v>
      </c>
      <c r="L127">
        <v>5.2456966092158996</v>
      </c>
      <c r="M127">
        <v>123</v>
      </c>
      <c r="N127">
        <v>121.77379133976</v>
      </c>
      <c r="O127">
        <v>5.7162635340592001</v>
      </c>
      <c r="P127">
        <v>120.70274872922</v>
      </c>
      <c r="Q127">
        <v>5.3751570152471997</v>
      </c>
      <c r="R127">
        <v>120.01802576288</v>
      </c>
      <c r="S127">
        <v>4.2780209184820999</v>
      </c>
      <c r="T127">
        <v>120.78392824389</v>
      </c>
      <c r="U127">
        <v>4.9698225159191001</v>
      </c>
      <c r="V127">
        <v>119.57130610106999</v>
      </c>
      <c r="W127">
        <v>5.4446081532715001</v>
      </c>
      <c r="Y127">
        <v>123</v>
      </c>
      <c r="Z127">
        <v>120.96109762</v>
      </c>
      <c r="AA127">
        <v>5.9255411789963999</v>
      </c>
      <c r="AB127">
        <v>120.88346729353999</v>
      </c>
      <c r="AC127">
        <v>5.8970996364005002</v>
      </c>
      <c r="AD127">
        <v>120.75896110183</v>
      </c>
      <c r="AE127">
        <v>4.3113962323659996</v>
      </c>
      <c r="AF127">
        <v>121.03809826528</v>
      </c>
      <c r="AG127">
        <v>4.9918583070934002</v>
      </c>
      <c r="AH127">
        <v>121.13609265891</v>
      </c>
      <c r="AI127">
        <v>5.3288989557818001</v>
      </c>
      <c r="BD127" s="2">
        <v>1</v>
      </c>
      <c r="BE127" s="9">
        <f t="shared" si="24"/>
        <v>4.2631714303385145E-2</v>
      </c>
      <c r="BF127" s="9">
        <f t="shared" si="25"/>
        <v>8.5096155898281275E-2</v>
      </c>
      <c r="BG127" s="9">
        <f t="shared" si="26"/>
        <v>0.28145483802211774</v>
      </c>
      <c r="BH127" s="9">
        <f t="shared" si="27"/>
        <v>0.13999247201637779</v>
      </c>
      <c r="BI127" s="9">
        <f t="shared" si="28"/>
        <v>1.1192953253120451E-3</v>
      </c>
      <c r="BJ127" s="9">
        <f t="shared" si="29"/>
        <v>0.33729196837541381</v>
      </c>
      <c r="BK127" s="9">
        <f t="shared" si="30"/>
        <v>1.172527909113533E-4</v>
      </c>
      <c r="BL127" s="9">
        <f t="shared" si="31"/>
        <v>0.11381180116637302</v>
      </c>
      <c r="BM127" s="9">
        <f t="shared" si="32"/>
        <v>1.9386311216182454E-2</v>
      </c>
      <c r="BN127" s="9">
        <f t="shared" si="33"/>
        <v>3.6433575047965946E-2</v>
      </c>
      <c r="BP127" s="9">
        <f t="shared" si="34"/>
        <v>4.2631714303385145E-2</v>
      </c>
      <c r="BQ127" s="9">
        <f t="shared" si="35"/>
        <v>0.28145483802211774</v>
      </c>
      <c r="BR127" s="9">
        <f t="shared" si="43"/>
        <v>1.1192953253120451E-3</v>
      </c>
      <c r="BS127" s="9">
        <f t="shared" si="36"/>
        <v>1.172527909113533E-4</v>
      </c>
      <c r="BT127" s="9">
        <f t="shared" si="37"/>
        <v>1.9386311216182454E-2</v>
      </c>
      <c r="BV127" s="9">
        <f t="shared" si="38"/>
        <v>3.6057946453614029E-2</v>
      </c>
      <c r="BW127" s="9">
        <f t="shared" si="39"/>
        <v>9.8783733819282113E-2</v>
      </c>
      <c r="BX127" s="9">
        <f t="shared" si="40"/>
        <v>7.822267153124755E-3</v>
      </c>
      <c r="BY127" s="9">
        <f t="shared" si="41"/>
        <v>2.1732921269745267E-3</v>
      </c>
      <c r="BZ127" s="9">
        <f t="shared" si="42"/>
        <v>2.5448884325070798E-2</v>
      </c>
      <c r="CA127" s="9"/>
      <c r="CB127" s="9"/>
      <c r="CC127" s="9"/>
      <c r="CD127" s="9"/>
      <c r="CE127" s="9"/>
    </row>
    <row r="128" spans="2:83">
      <c r="B128">
        <v>124</v>
      </c>
      <c r="C128">
        <v>122.77380103578</v>
      </c>
      <c r="D128">
        <v>5.4344729937347003</v>
      </c>
      <c r="E128">
        <v>121.70275053074</v>
      </c>
      <c r="F128">
        <v>4.9963962669689996</v>
      </c>
      <c r="G128">
        <v>121.01804884165</v>
      </c>
      <c r="H128">
        <v>3.69623600672</v>
      </c>
      <c r="I128">
        <v>121.78397742246</v>
      </c>
      <c r="J128">
        <v>4.6450961315635997</v>
      </c>
      <c r="K128">
        <v>120.57153172087</v>
      </c>
      <c r="L128">
        <v>5.28027696975</v>
      </c>
      <c r="M128">
        <v>124</v>
      </c>
      <c r="N128">
        <v>122.77380103578</v>
      </c>
      <c r="O128">
        <v>5.7261854478711003</v>
      </c>
      <c r="P128">
        <v>121.70275053074</v>
      </c>
      <c r="Q128">
        <v>5.3705519458198996</v>
      </c>
      <c r="R128">
        <v>121.01804884165</v>
      </c>
      <c r="S128">
        <v>4.2770044359371999</v>
      </c>
      <c r="T128">
        <v>121.78397742246</v>
      </c>
      <c r="U128">
        <v>4.9824561783480004</v>
      </c>
      <c r="V128">
        <v>120.57153172087</v>
      </c>
      <c r="W128">
        <v>5.4711527802865003</v>
      </c>
      <c r="Y128">
        <v>124</v>
      </c>
      <c r="Z128">
        <v>121.96077611273</v>
      </c>
      <c r="AA128">
        <v>5.9326599361339003</v>
      </c>
      <c r="AB128">
        <v>121.88250421332999</v>
      </c>
      <c r="AC128">
        <v>5.9010751196984002</v>
      </c>
      <c r="AD128">
        <v>121.7569690448</v>
      </c>
      <c r="AE128">
        <v>4.3104603072502004</v>
      </c>
      <c r="AF128">
        <v>122.03841312697</v>
      </c>
      <c r="AG128">
        <v>4.9932845111333997</v>
      </c>
      <c r="AH128">
        <v>122.13721739163</v>
      </c>
      <c r="AI128">
        <v>5.3319180460561997</v>
      </c>
      <c r="BD128" s="2">
        <v>1</v>
      </c>
      <c r="BE128" s="9">
        <f t="shared" si="24"/>
        <v>3.9985760430309131E-2</v>
      </c>
      <c r="BF128" s="9">
        <f t="shared" si="25"/>
        <v>8.1017815376243404E-2</v>
      </c>
      <c r="BG128" s="9">
        <f t="shared" si="26"/>
        <v>0.29228956368720083</v>
      </c>
      <c r="BH128" s="9">
        <f t="shared" si="27"/>
        <v>0.13953789953975587</v>
      </c>
      <c r="BI128" s="9">
        <f t="shared" si="28"/>
        <v>1.1445163151779316E-3</v>
      </c>
      <c r="BJ128" s="9">
        <f t="shared" si="29"/>
        <v>0.33331047140313452</v>
      </c>
      <c r="BK128" s="9">
        <f t="shared" si="30"/>
        <v>8.0670833263170871E-8</v>
      </c>
      <c r="BL128" s="9">
        <f t="shared" si="31"/>
        <v>0.11451450255024534</v>
      </c>
      <c r="BM128" s="9">
        <f t="shared" si="32"/>
        <v>2.6453198082013983E-2</v>
      </c>
      <c r="BN128" s="9">
        <f t="shared" si="33"/>
        <v>3.3472173399435833E-2</v>
      </c>
      <c r="BP128" s="9">
        <f t="shared" si="34"/>
        <v>3.9985760430309131E-2</v>
      </c>
      <c r="BQ128" s="9">
        <f t="shared" si="35"/>
        <v>0.29228956368720083</v>
      </c>
      <c r="BR128" s="9">
        <f t="shared" si="43"/>
        <v>1.1445163151779316E-3</v>
      </c>
      <c r="BS128" s="9">
        <f t="shared" si="36"/>
        <v>8.0670833263170871E-8</v>
      </c>
      <c r="BT128" s="9">
        <f t="shared" si="37"/>
        <v>2.6453198082013983E-2</v>
      </c>
      <c r="BV128" s="9">
        <f t="shared" si="38"/>
        <v>3.4860644213662313E-2</v>
      </c>
      <c r="BW128" s="9">
        <f t="shared" si="39"/>
        <v>0.10078235191031001</v>
      </c>
      <c r="BX128" s="9">
        <f t="shared" si="40"/>
        <v>7.9121496880319702E-3</v>
      </c>
      <c r="BY128" s="9">
        <f t="shared" si="41"/>
        <v>5.686162077532E-5</v>
      </c>
      <c r="BZ128" s="9">
        <f t="shared" si="42"/>
        <v>2.9585393493740553E-2</v>
      </c>
      <c r="CA128" s="9"/>
      <c r="CB128" s="9"/>
      <c r="CC128" s="9"/>
      <c r="CD128" s="9"/>
      <c r="CE128" s="9"/>
    </row>
    <row r="129" spans="2:83">
      <c r="B129">
        <v>125</v>
      </c>
      <c r="C129">
        <v>123.77381073182001</v>
      </c>
      <c r="D129">
        <v>5.4514710755628997</v>
      </c>
      <c r="E129">
        <v>122.70275233226999</v>
      </c>
      <c r="F129">
        <v>4.9908647745568997</v>
      </c>
      <c r="G129">
        <v>122.01807192039</v>
      </c>
      <c r="H129">
        <v>3.6984608274215001</v>
      </c>
      <c r="I129">
        <v>122.78402660106001</v>
      </c>
      <c r="J129">
        <v>4.6566408492280997</v>
      </c>
      <c r="K129">
        <v>121.57175734067</v>
      </c>
      <c r="L129">
        <v>5.3145017269962</v>
      </c>
      <c r="M129">
        <v>125</v>
      </c>
      <c r="N129">
        <v>123.77381073182001</v>
      </c>
      <c r="O129">
        <v>5.7361073616829996</v>
      </c>
      <c r="P129">
        <v>122.70275233226999</v>
      </c>
      <c r="Q129">
        <v>5.3644124951225001</v>
      </c>
      <c r="R129">
        <v>122.01807192039</v>
      </c>
      <c r="S129">
        <v>4.2757912972592997</v>
      </c>
      <c r="T129">
        <v>122.78402660106001</v>
      </c>
      <c r="U129">
        <v>4.9950407643436998</v>
      </c>
      <c r="V129">
        <v>121.57175734067</v>
      </c>
      <c r="W129">
        <v>5.4974557469013003</v>
      </c>
      <c r="Y129">
        <v>125</v>
      </c>
      <c r="Z129">
        <v>122.96045460546</v>
      </c>
      <c r="AA129">
        <v>5.9360717595899999</v>
      </c>
      <c r="AB129">
        <v>122.88154113312</v>
      </c>
      <c r="AC129">
        <v>5.9050506029980001</v>
      </c>
      <c r="AD129">
        <v>122.75497698780001</v>
      </c>
      <c r="AE129">
        <v>4.3096219980379997</v>
      </c>
      <c r="AF129">
        <v>123.03872798867</v>
      </c>
      <c r="AG129">
        <v>4.9947567382300004</v>
      </c>
      <c r="AH129">
        <v>123.13834212434</v>
      </c>
      <c r="AI129">
        <v>5.3348113554148</v>
      </c>
      <c r="BD129" s="2">
        <v>1</v>
      </c>
      <c r="BE129" s="9">
        <f t="shared" si="24"/>
        <v>3.7385252835760809E-2</v>
      </c>
      <c r="BF129" s="9">
        <f t="shared" si="25"/>
        <v>8.6528388426516278E-2</v>
      </c>
      <c r="BG129" s="9">
        <f t="shared" si="26"/>
        <v>0.30388944800700213</v>
      </c>
      <c r="BH129" s="9">
        <f t="shared" si="27"/>
        <v>0.13631665975933399</v>
      </c>
      <c r="BI129" s="9">
        <f t="shared" si="28"/>
        <v>1.1748147924726324E-3</v>
      </c>
      <c r="BJ129" s="9">
        <f t="shared" si="29"/>
        <v>0.32923898091262133</v>
      </c>
      <c r="BK129" s="9">
        <f t="shared" si="30"/>
        <v>1.3238370995193128E-4</v>
      </c>
      <c r="BL129" s="9">
        <f t="shared" si="31"/>
        <v>0.11834755201044719</v>
      </c>
      <c r="BM129" s="9">
        <f t="shared" si="32"/>
        <v>3.4541364523679279E-2</v>
      </c>
      <c r="BN129" s="9">
        <f t="shared" si="33"/>
        <v>3.1079462475554352E-2</v>
      </c>
      <c r="BP129" s="9">
        <f t="shared" si="34"/>
        <v>3.7385252835760809E-2</v>
      </c>
      <c r="BQ129" s="9">
        <f t="shared" si="35"/>
        <v>0.30388944800700213</v>
      </c>
      <c r="BR129" s="9">
        <f t="shared" si="43"/>
        <v>1.1748147924726324E-3</v>
      </c>
      <c r="BS129" s="9">
        <f t="shared" si="36"/>
        <v>1.3238370995193128E-4</v>
      </c>
      <c r="BT129" s="9">
        <f t="shared" si="37"/>
        <v>3.4541364523679279E-2</v>
      </c>
      <c r="BV129" s="9">
        <f t="shared" si="38"/>
        <v>3.3649784831323616E-2</v>
      </c>
      <c r="BW129" s="9">
        <f t="shared" si="39"/>
        <v>0.10288098678607679</v>
      </c>
      <c r="BX129" s="9">
        <f t="shared" si="40"/>
        <v>8.0186536080766816E-3</v>
      </c>
      <c r="BY129" s="9">
        <f t="shared" si="41"/>
        <v>2.2976081040828262E-3</v>
      </c>
      <c r="BZ129" s="9">
        <f t="shared" si="42"/>
        <v>3.3647524048109896E-2</v>
      </c>
      <c r="CA129" s="9"/>
      <c r="CB129" s="9"/>
      <c r="CC129" s="9"/>
      <c r="CD129" s="9"/>
      <c r="CE129" s="9"/>
    </row>
    <row r="130" spans="2:83">
      <c r="B130">
        <v>126</v>
      </c>
      <c r="C130">
        <v>124.77382042783999</v>
      </c>
      <c r="D130">
        <v>5.4518726596215998</v>
      </c>
      <c r="E130">
        <v>123.70275413381999</v>
      </c>
      <c r="F130">
        <v>4.9890356396281001</v>
      </c>
      <c r="G130">
        <v>123.01809499916</v>
      </c>
      <c r="H130">
        <v>3.7006861120994001</v>
      </c>
      <c r="I130">
        <v>123.78407577963</v>
      </c>
      <c r="J130">
        <v>4.6637179870308998</v>
      </c>
      <c r="K130">
        <v>122.57198296049</v>
      </c>
      <c r="L130">
        <v>5.3472352447424996</v>
      </c>
      <c r="M130">
        <v>126</v>
      </c>
      <c r="N130">
        <v>124.77382042783999</v>
      </c>
      <c r="O130">
        <v>5.7460297408325003</v>
      </c>
      <c r="P130">
        <v>123.70275413381999</v>
      </c>
      <c r="Q130">
        <v>5.3582465004642001</v>
      </c>
      <c r="R130">
        <v>123.01809499916</v>
      </c>
      <c r="S130">
        <v>4.274479612335</v>
      </c>
      <c r="T130">
        <v>123.78407577963</v>
      </c>
      <c r="U130">
        <v>5.007734777334</v>
      </c>
      <c r="V130">
        <v>122.57198296049</v>
      </c>
      <c r="W130">
        <v>5.5235289272032002</v>
      </c>
      <c r="Y130">
        <v>126</v>
      </c>
      <c r="Z130">
        <v>123.96013309817999</v>
      </c>
      <c r="AA130">
        <v>5.9393824052459001</v>
      </c>
      <c r="AB130">
        <v>123.88057805290001</v>
      </c>
      <c r="AC130">
        <v>5.9095081878749998</v>
      </c>
      <c r="AD130">
        <v>123.7529849308</v>
      </c>
      <c r="AE130">
        <v>4.3087551837011002</v>
      </c>
      <c r="AF130">
        <v>124.03904285036</v>
      </c>
      <c r="AG130">
        <v>4.9962289653265</v>
      </c>
      <c r="AH130">
        <v>124.13946685706</v>
      </c>
      <c r="AI130">
        <v>5.3376758547946999</v>
      </c>
      <c r="BD130" s="2">
        <v>1</v>
      </c>
      <c r="BE130" s="9">
        <f t="shared" si="24"/>
        <v>3.4844221496306629E-2</v>
      </c>
      <c r="BF130" s="9">
        <f t="shared" si="25"/>
        <v>9.779095503145542E-2</v>
      </c>
      <c r="BG130" s="9">
        <f t="shared" si="26"/>
        <v>0.31620957765812274</v>
      </c>
      <c r="BH130" s="9">
        <f t="shared" si="27"/>
        <v>0.14009840953887867</v>
      </c>
      <c r="BI130" s="9">
        <f t="shared" si="28"/>
        <v>1.205509089404708E-3</v>
      </c>
      <c r="BJ130" s="9">
        <f t="shared" si="29"/>
        <v>0.32519264307918289</v>
      </c>
      <c r="BK130" s="9">
        <f t="shared" si="30"/>
        <v>5.2154763757600211E-4</v>
      </c>
      <c r="BL130" s="9">
        <f t="shared" si="31"/>
        <v>0.12212626418888789</v>
      </c>
      <c r="BM130" s="9">
        <f t="shared" si="32"/>
        <v>4.3671846984367754E-2</v>
      </c>
      <c r="BN130" s="9">
        <f t="shared" si="33"/>
        <v>2.915126164011533E-2</v>
      </c>
      <c r="BP130" s="9">
        <f t="shared" si="34"/>
        <v>3.4844221496306629E-2</v>
      </c>
      <c r="BQ130" s="9">
        <f t="shared" si="35"/>
        <v>0.31620957765812274</v>
      </c>
      <c r="BR130" s="9">
        <f t="shared" si="43"/>
        <v>1.205509089404708E-3</v>
      </c>
      <c r="BS130" s="9">
        <f t="shared" si="36"/>
        <v>5.2154763757600211E-4</v>
      </c>
      <c r="BT130" s="9">
        <f t="shared" si="37"/>
        <v>4.3671846984367754E-2</v>
      </c>
      <c r="BV130" s="9">
        <f t="shared" si="38"/>
        <v>3.2430094115310677E-2</v>
      </c>
      <c r="BW130" s="9">
        <f t="shared" si="39"/>
        <v>0.10506717652509802</v>
      </c>
      <c r="BX130" s="9">
        <f t="shared" si="40"/>
        <v>8.1252229125320357E-3</v>
      </c>
      <c r="BY130" s="9">
        <f t="shared" si="41"/>
        <v>4.5487982990729606E-3</v>
      </c>
      <c r="BZ130" s="9">
        <f t="shared" si="42"/>
        <v>3.7656979312414941E-2</v>
      </c>
      <c r="CA130" s="9"/>
      <c r="CB130" s="9"/>
      <c r="CC130" s="9"/>
      <c r="CD130" s="9"/>
      <c r="CE130" s="9"/>
    </row>
    <row r="131" spans="2:83">
      <c r="B131">
        <v>127</v>
      </c>
      <c r="C131">
        <v>125.77383012388999</v>
      </c>
      <c r="D131">
        <v>5.4432366818983002</v>
      </c>
      <c r="E131">
        <v>124.70275593535</v>
      </c>
      <c r="F131">
        <v>4.9777563087427996</v>
      </c>
      <c r="G131">
        <v>124.01811807793</v>
      </c>
      <c r="H131">
        <v>3.7029112807344999</v>
      </c>
      <c r="I131">
        <v>124.78412495823</v>
      </c>
      <c r="J131">
        <v>4.6710729260621999</v>
      </c>
      <c r="K131">
        <v>123.57220858029</v>
      </c>
      <c r="L131">
        <v>5.3787810503509004</v>
      </c>
      <c r="M131">
        <v>127</v>
      </c>
      <c r="N131">
        <v>125.77383012388999</v>
      </c>
      <c r="O131">
        <v>5.7559521356761003</v>
      </c>
      <c r="P131">
        <v>124.70275593535</v>
      </c>
      <c r="Q131">
        <v>5.3520535295966001</v>
      </c>
      <c r="R131">
        <v>124.01811807793</v>
      </c>
      <c r="S131">
        <v>4.2731679274114001</v>
      </c>
      <c r="T131">
        <v>124.78412495823</v>
      </c>
      <c r="U131">
        <v>5.0205386099123999</v>
      </c>
      <c r="V131">
        <v>123.57220858029</v>
      </c>
      <c r="W131">
        <v>5.5495184558604</v>
      </c>
      <c r="Y131">
        <v>127</v>
      </c>
      <c r="Z131">
        <v>124.95981159090999</v>
      </c>
      <c r="AA131">
        <v>5.9426182051592997</v>
      </c>
      <c r="AB131">
        <v>124.87961497269001</v>
      </c>
      <c r="AC131">
        <v>5.9143786825625</v>
      </c>
      <c r="AD131">
        <v>124.75099287377</v>
      </c>
      <c r="AE131">
        <v>4.3078883693643002</v>
      </c>
      <c r="AF131">
        <v>125.03935771206</v>
      </c>
      <c r="AG131">
        <v>4.9977011924232002</v>
      </c>
      <c r="AH131">
        <v>125.14059158977</v>
      </c>
      <c r="AI131">
        <v>5.3405403541742</v>
      </c>
      <c r="BD131" s="2">
        <v>1</v>
      </c>
      <c r="BE131" s="9">
        <f t="shared" si="24"/>
        <v>3.2050423300291696E-2</v>
      </c>
      <c r="BF131" s="9">
        <f t="shared" si="25"/>
        <v>0.10583779732710182</v>
      </c>
      <c r="BG131" s="9">
        <f t="shared" si="26"/>
        <v>0.32841556740451011</v>
      </c>
      <c r="BH131" s="9">
        <f t="shared" si="27"/>
        <v>0.14401197901021673</v>
      </c>
      <c r="BI131" s="9">
        <f t="shared" si="28"/>
        <v>1.2366260050116608E-3</v>
      </c>
      <c r="BJ131" s="9">
        <f t="shared" si="29"/>
        <v>0.32117091853354235</v>
      </c>
      <c r="BK131" s="9">
        <f t="shared" si="30"/>
        <v>1.1776341319169419E-3</v>
      </c>
      <c r="BL131" s="9">
        <f t="shared" si="31"/>
        <v>0.12425321445689358</v>
      </c>
      <c r="BM131" s="9">
        <f t="shared" si="32"/>
        <v>5.3172964652803967E-2</v>
      </c>
      <c r="BN131" s="9">
        <f t="shared" si="33"/>
        <v>2.7262826043073354E-2</v>
      </c>
      <c r="BP131" s="9">
        <f t="shared" si="34"/>
        <v>3.2050423300291696E-2</v>
      </c>
      <c r="BQ131" s="9">
        <f t="shared" si="35"/>
        <v>0.32841556740451011</v>
      </c>
      <c r="BR131" s="9">
        <f t="shared" si="43"/>
        <v>1.2366260050116608E-3</v>
      </c>
      <c r="BS131" s="9">
        <f t="shared" si="36"/>
        <v>1.1776341319169419E-3</v>
      </c>
      <c r="BT131" s="9">
        <f t="shared" si="37"/>
        <v>5.3172964652803967E-2</v>
      </c>
      <c r="BV131" s="9">
        <f t="shared" si="38"/>
        <v>3.104415979003218E-2</v>
      </c>
      <c r="BW131" s="9">
        <f t="shared" si="39"/>
        <v>0.10720041109903948</v>
      </c>
      <c r="BX131" s="9">
        <f t="shared" si="40"/>
        <v>8.2319477786384175E-3</v>
      </c>
      <c r="BY131" s="9">
        <f t="shared" si="41"/>
        <v>6.8177205273316213E-3</v>
      </c>
      <c r="BZ131" s="9">
        <f t="shared" si="42"/>
        <v>4.1358757852360706E-2</v>
      </c>
      <c r="CA131" s="9"/>
      <c r="CB131" s="9"/>
      <c r="CC131" s="9"/>
      <c r="CD131" s="9"/>
      <c r="CE131" s="9"/>
    </row>
    <row r="132" spans="2:83">
      <c r="B132">
        <v>128</v>
      </c>
      <c r="C132">
        <v>126.7738398199</v>
      </c>
      <c r="D132">
        <v>5.4415004691581998</v>
      </c>
      <c r="E132">
        <v>125.70275773688</v>
      </c>
      <c r="F132">
        <v>4.9663442565361002</v>
      </c>
      <c r="G132">
        <v>125.01814115671</v>
      </c>
      <c r="H132">
        <v>3.7051363301843998</v>
      </c>
      <c r="I132">
        <v>125.7841741368</v>
      </c>
      <c r="J132">
        <v>4.6809570730501999</v>
      </c>
      <c r="K132">
        <v>124.57243420009</v>
      </c>
      <c r="L132">
        <v>5.4103100623833997</v>
      </c>
      <c r="M132">
        <v>128</v>
      </c>
      <c r="N132">
        <v>126.7738398199</v>
      </c>
      <c r="O132">
        <v>5.7668276849381002</v>
      </c>
      <c r="P132">
        <v>125.70275773688</v>
      </c>
      <c r="Q132">
        <v>5.3458333591598999</v>
      </c>
      <c r="R132">
        <v>125.01814115671</v>
      </c>
      <c r="S132">
        <v>4.2718557656492004</v>
      </c>
      <c r="T132">
        <v>125.7841741368</v>
      </c>
      <c r="U132">
        <v>5.0334527672889999</v>
      </c>
      <c r="V132">
        <v>124.57243420009</v>
      </c>
      <c r="W132">
        <v>5.5754246469695996</v>
      </c>
      <c r="Y132">
        <v>128</v>
      </c>
      <c r="Z132">
        <v>125.95949008364001</v>
      </c>
      <c r="AA132">
        <v>5.9458540050708999</v>
      </c>
      <c r="AB132">
        <v>125.87865189244999</v>
      </c>
      <c r="AC132">
        <v>5.9189088929288003</v>
      </c>
      <c r="AD132">
        <v>125.74900081678</v>
      </c>
      <c r="AE132">
        <v>4.3070214592299001</v>
      </c>
      <c r="AF132">
        <v>126.03967257376</v>
      </c>
      <c r="AG132">
        <v>4.9991360930340996</v>
      </c>
      <c r="AH132">
        <v>126.14171632249</v>
      </c>
      <c r="AI132">
        <v>5.3448320090715002</v>
      </c>
      <c r="BD132" s="2">
        <v>1</v>
      </c>
      <c r="BE132" s="9">
        <f t="shared" si="24"/>
        <v>3.0095780929353146E-2</v>
      </c>
      <c r="BF132" s="9">
        <f t="shared" si="25"/>
        <v>0.10731552932804948</v>
      </c>
      <c r="BG132" s="9">
        <f t="shared" si="26"/>
        <v>0.34016574031947266</v>
      </c>
      <c r="BH132" s="9">
        <f t="shared" si="27"/>
        <v>0.12537892907310974</v>
      </c>
      <c r="BI132" s="9">
        <f t="shared" si="28"/>
        <v>1.2681377713237552E-3</v>
      </c>
      <c r="BJ132" s="9">
        <f t="shared" si="29"/>
        <v>0.31717407246818768</v>
      </c>
      <c r="BK132" s="9">
        <f t="shared" si="30"/>
        <v>2.1085082031314377E-3</v>
      </c>
      <c r="BL132" s="9">
        <f t="shared" si="31"/>
        <v>0.12473974595854698</v>
      </c>
      <c r="BM132" s="9">
        <f t="shared" si="32"/>
        <v>6.3540911125289631E-2</v>
      </c>
      <c r="BN132" s="9">
        <f t="shared" si="33"/>
        <v>2.5410946177844701E-2</v>
      </c>
      <c r="BP132" s="9">
        <f t="shared" si="34"/>
        <v>3.0095780929353146E-2</v>
      </c>
      <c r="BQ132" s="9">
        <f t="shared" si="35"/>
        <v>0.34016574031947266</v>
      </c>
      <c r="BR132" s="9">
        <f t="shared" si="43"/>
        <v>1.2681377713237552E-3</v>
      </c>
      <c r="BS132" s="9">
        <f t="shared" si="36"/>
        <v>2.1085082031314377E-3</v>
      </c>
      <c r="BT132" s="9">
        <f t="shared" si="37"/>
        <v>6.3540911125289631E-2</v>
      </c>
      <c r="BV132" s="9">
        <f t="shared" si="38"/>
        <v>3.0036897009216863E-2</v>
      </c>
      <c r="BW132" s="9">
        <f t="shared" si="39"/>
        <v>0.10922893609948874</v>
      </c>
      <c r="BX132" s="9">
        <f t="shared" si="40"/>
        <v>8.3387328130020734E-3</v>
      </c>
      <c r="BY132" s="9">
        <f t="shared" si="41"/>
        <v>9.0991202618832066E-3</v>
      </c>
      <c r="BZ132" s="9">
        <f t="shared" si="42"/>
        <v>4.5003053307717408E-2</v>
      </c>
      <c r="CA132" s="9"/>
      <c r="CB132" s="9"/>
      <c r="CC132" s="9"/>
      <c r="CD132" s="9"/>
      <c r="CE132" s="9"/>
    </row>
    <row r="133" spans="2:83">
      <c r="B133">
        <v>129</v>
      </c>
      <c r="C133">
        <v>127.51256561117999</v>
      </c>
      <c r="D133">
        <v>5.4480179585516</v>
      </c>
      <c r="E133">
        <v>126.7027595384</v>
      </c>
      <c r="F133">
        <v>4.9854970855158003</v>
      </c>
      <c r="G133">
        <v>126.01816423548</v>
      </c>
      <c r="H133">
        <v>3.7073615085868998</v>
      </c>
      <c r="I133">
        <v>126.7842233154</v>
      </c>
      <c r="J133">
        <v>4.6932912071970003</v>
      </c>
      <c r="K133">
        <v>125.57265981989001</v>
      </c>
      <c r="L133">
        <v>5.4418390744140002</v>
      </c>
      <c r="M133">
        <v>129</v>
      </c>
      <c r="N133">
        <v>127.51256561117999</v>
      </c>
      <c r="O133">
        <v>5.775608448841</v>
      </c>
      <c r="P133">
        <v>126.7027595384</v>
      </c>
      <c r="Q133">
        <v>5.3395859572318001</v>
      </c>
      <c r="R133">
        <v>126.01816423548</v>
      </c>
      <c r="S133">
        <v>4.2705436038883997</v>
      </c>
      <c r="T133">
        <v>126.7842233154</v>
      </c>
      <c r="U133">
        <v>5.0464763512199999</v>
      </c>
      <c r="V133">
        <v>125.57265981989001</v>
      </c>
      <c r="W133">
        <v>5.6012471864342004</v>
      </c>
      <c r="Y133">
        <v>129</v>
      </c>
      <c r="Z133">
        <v>126.95916857637</v>
      </c>
      <c r="AA133">
        <v>5.9490898049843999</v>
      </c>
      <c r="AB133">
        <v>126.87768881224</v>
      </c>
      <c r="AC133">
        <v>5.9228232505519998</v>
      </c>
      <c r="AD133">
        <v>126.74700875977</v>
      </c>
      <c r="AE133">
        <v>4.3061545259675</v>
      </c>
      <c r="AF133">
        <v>127.03998743545</v>
      </c>
      <c r="AG133">
        <v>5.0005578560014996</v>
      </c>
      <c r="AH133">
        <v>127.14284105521</v>
      </c>
      <c r="AI133">
        <v>5.3491739607133999</v>
      </c>
      <c r="BD133" s="2">
        <v>1</v>
      </c>
      <c r="BE133" s="9">
        <f t="shared" ref="BE133:BE196" si="44">(O134-AA134)^2</f>
        <v>3.0145659215656751E-2</v>
      </c>
      <c r="BF133" s="9">
        <f t="shared" ref="BF133:BF196" si="45">(D134-O134)^2</f>
        <v>0.10581916048136343</v>
      </c>
      <c r="BG133" s="9">
        <f t="shared" ref="BG133:BG196" si="46">(Q134-AC134)^2</f>
        <v>0.35215358951690012</v>
      </c>
      <c r="BH133" s="9">
        <f t="shared" ref="BH133:BH196" si="47">(F134-Q134)^2</f>
        <v>9.6824326077874057E-2</v>
      </c>
      <c r="BI133" s="9">
        <f t="shared" ref="BI133:BI196" si="48">(S134-AE134)^2</f>
        <v>1.3015997826891041E-3</v>
      </c>
      <c r="BJ133" s="9">
        <f t="shared" ref="BJ133:BJ196" si="49">(H134-S134)^2</f>
        <v>0.31320212580284124</v>
      </c>
      <c r="BK133" s="9">
        <f t="shared" ref="BK133:BK196" si="50">(U134-AG134)^2</f>
        <v>3.3425770145511669E-3</v>
      </c>
      <c r="BL133" s="9">
        <f t="shared" ref="BL133:BL196" si="51">(J134-U134)^2</f>
        <v>0.12337182926653889</v>
      </c>
      <c r="BM133" s="9">
        <f t="shared" ref="BM133:BM196" si="52">(W134-AI134)^2</f>
        <v>7.479499526764892E-2</v>
      </c>
      <c r="BN133" s="9">
        <f t="shared" ref="BN133:BN196" si="53">(L134-W134)^2</f>
        <v>2.3598713682819437E-2</v>
      </c>
      <c r="BP133" s="9">
        <f t="shared" ref="BP133:BP196" si="54">(O134-AA134)^2</f>
        <v>3.0145659215656751E-2</v>
      </c>
      <c r="BQ133" s="9">
        <f t="shared" ref="BQ133:BQ196" si="55">(Q134-AC134)^2</f>
        <v>0.35215358951690012</v>
      </c>
      <c r="BR133" s="9">
        <f t="shared" si="43"/>
        <v>1.3015997826891041E-3</v>
      </c>
      <c r="BS133" s="9">
        <f t="shared" ref="BS133:BS149" si="56">(U134-AG134)^2</f>
        <v>3.3425770145511669E-3</v>
      </c>
      <c r="BT133" s="9">
        <f t="shared" ref="BT133:BT153" si="57">(W134-AI134)^2</f>
        <v>7.479499526764892E-2</v>
      </c>
      <c r="BV133" s="9">
        <f t="shared" ref="BV133:BV196" si="58">(ABS(O134-AA134))/(ABS(O134))</f>
        <v>3.0045493523297055E-2</v>
      </c>
      <c r="BW133" s="9">
        <f t="shared" si="39"/>
        <v>0.11126768288935657</v>
      </c>
      <c r="BX133" s="9">
        <f t="shared" si="40"/>
        <v>8.4506289754866272E-3</v>
      </c>
      <c r="BY133" s="9">
        <f t="shared" si="41"/>
        <v>1.1426814255580125E-2</v>
      </c>
      <c r="BZ133" s="9">
        <f t="shared" si="42"/>
        <v>4.8602697308128676E-2</v>
      </c>
      <c r="CA133" s="9"/>
      <c r="CB133" s="9"/>
      <c r="CC133" s="9"/>
      <c r="CD133" s="9"/>
      <c r="CE133" s="9"/>
    </row>
    <row r="134" spans="2:83">
      <c r="B134">
        <v>130</v>
      </c>
      <c r="C134">
        <v>127.77384951592001</v>
      </c>
      <c r="D134">
        <v>5.4534400406173997</v>
      </c>
      <c r="E134">
        <v>127.70276133993001</v>
      </c>
      <c r="F134">
        <v>5.0221462310328002</v>
      </c>
      <c r="G134">
        <v>127.01818731425</v>
      </c>
      <c r="H134">
        <v>3.7095867996954</v>
      </c>
      <c r="I134">
        <v>127.78427249396999</v>
      </c>
      <c r="J134">
        <v>4.7083492743767996</v>
      </c>
      <c r="K134">
        <v>126.57288543969</v>
      </c>
      <c r="L134">
        <v>5.4733680864447001</v>
      </c>
      <c r="M134">
        <v>130</v>
      </c>
      <c r="N134">
        <v>127.77384951592001</v>
      </c>
      <c r="O134">
        <v>5.7787386119043997</v>
      </c>
      <c r="P134">
        <v>127.70276133993001</v>
      </c>
      <c r="Q134">
        <v>5.3333123057869001</v>
      </c>
      <c r="R134">
        <v>127.01818731425</v>
      </c>
      <c r="S134">
        <v>4.2692314421274</v>
      </c>
      <c r="T134">
        <v>127.78427249396999</v>
      </c>
      <c r="U134">
        <v>5.0595925366132999</v>
      </c>
      <c r="V134">
        <v>126.57288543969</v>
      </c>
      <c r="W134">
        <v>5.6269868147392001</v>
      </c>
      <c r="Y134">
        <v>130</v>
      </c>
      <c r="Z134">
        <v>127.95884706909</v>
      </c>
      <c r="AA134">
        <v>5.9523636654412</v>
      </c>
      <c r="AB134">
        <v>127.87672573202001</v>
      </c>
      <c r="AC134">
        <v>5.9267376081770999</v>
      </c>
      <c r="AD134">
        <v>127.74501670274999</v>
      </c>
      <c r="AE134">
        <v>4.3053091330553004</v>
      </c>
      <c r="AF134">
        <v>128.04030229714999</v>
      </c>
      <c r="AG134">
        <v>5.0017775124885002</v>
      </c>
      <c r="AH134">
        <v>128.14396578793</v>
      </c>
      <c r="AI134">
        <v>5.3535000778255997</v>
      </c>
      <c r="BD134" s="2">
        <v>1</v>
      </c>
      <c r="BE134" s="9">
        <f t="shared" si="44"/>
        <v>2.723305849722699E-2</v>
      </c>
      <c r="BF134" s="9">
        <f t="shared" si="45"/>
        <v>0.10293629064174542</v>
      </c>
      <c r="BG134" s="9">
        <f t="shared" si="46"/>
        <v>0.36508854755403675</v>
      </c>
      <c r="BH134" s="9">
        <f t="shared" si="47"/>
        <v>7.2132785997454749E-2</v>
      </c>
      <c r="BI134" s="9">
        <f t="shared" si="48"/>
        <v>1.3363361683658931E-3</v>
      </c>
      <c r="BJ134" s="9">
        <f t="shared" si="49"/>
        <v>0.30925547145686688</v>
      </c>
      <c r="BK134" s="9">
        <f t="shared" si="50"/>
        <v>4.8702674253609775E-3</v>
      </c>
      <c r="BL134" s="9">
        <f t="shared" si="51"/>
        <v>0.11955770237881475</v>
      </c>
      <c r="BM134" s="9">
        <f t="shared" si="52"/>
        <v>8.714500524131702E-2</v>
      </c>
      <c r="BN134" s="9">
        <f t="shared" si="53"/>
        <v>2.1829008583041345E-2</v>
      </c>
      <c r="BP134" s="9">
        <f t="shared" si="54"/>
        <v>2.723305849722699E-2</v>
      </c>
      <c r="BQ134" s="9">
        <f t="shared" si="55"/>
        <v>0.36508854755403675</v>
      </c>
      <c r="BR134" s="9">
        <f t="shared" si="43"/>
        <v>1.3363361683658931E-3</v>
      </c>
      <c r="BS134" s="9">
        <f t="shared" si="56"/>
        <v>4.8702674253609775E-3</v>
      </c>
      <c r="BT134" s="9">
        <f t="shared" si="57"/>
        <v>8.714500524131702E-2</v>
      </c>
      <c r="BV134" s="9">
        <f t="shared" si="58"/>
        <v>2.849798059405665E-2</v>
      </c>
      <c r="BW134" s="9">
        <f t="shared" si="39"/>
        <v>0.11342674688294843</v>
      </c>
      <c r="BX134" s="9">
        <f t="shared" si="40"/>
        <v>8.5652819683271382E-3</v>
      </c>
      <c r="BY134" s="9">
        <f t="shared" si="41"/>
        <v>1.3758219740030142E-2</v>
      </c>
      <c r="BZ134" s="9">
        <f t="shared" si="42"/>
        <v>5.2223946526853172E-2</v>
      </c>
      <c r="CA134" s="9"/>
      <c r="CB134" s="9"/>
      <c r="CC134" s="9"/>
      <c r="CD134" s="9"/>
      <c r="CE134" s="9"/>
    </row>
    <row r="135" spans="2:83">
      <c r="B135">
        <v>131</v>
      </c>
      <c r="C135">
        <v>128.77385921197001</v>
      </c>
      <c r="D135">
        <v>5.4699039028855996</v>
      </c>
      <c r="E135">
        <v>128.70276314148001</v>
      </c>
      <c r="F135">
        <v>5.0584359510503001</v>
      </c>
      <c r="G135">
        <v>128.01821039299</v>
      </c>
      <c r="H135">
        <v>3.7118118523844998</v>
      </c>
      <c r="I135">
        <v>128.78432167257</v>
      </c>
      <c r="J135">
        <v>4.7266366436561</v>
      </c>
      <c r="K135">
        <v>127.57311105949</v>
      </c>
      <c r="L135">
        <v>5.5048966216417998</v>
      </c>
      <c r="M135">
        <v>131</v>
      </c>
      <c r="N135">
        <v>128.77385921197001</v>
      </c>
      <c r="O135">
        <v>5.7907407627407999</v>
      </c>
      <c r="P135">
        <v>128.70276314148001</v>
      </c>
      <c r="Q135">
        <v>5.3270114264709996</v>
      </c>
      <c r="R135">
        <v>128.01821039299</v>
      </c>
      <c r="S135">
        <v>4.2679192803666002</v>
      </c>
      <c r="T135">
        <v>128.78432167257</v>
      </c>
      <c r="U135">
        <v>5.0724078141993001</v>
      </c>
      <c r="V135">
        <v>127.57311105949</v>
      </c>
      <c r="W135">
        <v>5.6526430550439004</v>
      </c>
      <c r="Y135">
        <v>131</v>
      </c>
      <c r="Z135">
        <v>128.95852556182001</v>
      </c>
      <c r="AA135">
        <v>5.9557651806226</v>
      </c>
      <c r="AB135">
        <v>128.87576265182</v>
      </c>
      <c r="AC135">
        <v>5.9312370031838997</v>
      </c>
      <c r="AD135">
        <v>128.74302464575001</v>
      </c>
      <c r="AE135">
        <v>4.304475212421</v>
      </c>
      <c r="AF135">
        <v>129.04061715884001</v>
      </c>
      <c r="AG135">
        <v>5.0026205128805001</v>
      </c>
      <c r="AH135">
        <v>129.14509052064</v>
      </c>
      <c r="AI135">
        <v>5.3574397264018998</v>
      </c>
      <c r="BD135" s="2">
        <v>1</v>
      </c>
      <c r="BE135" s="9">
        <f t="shared" si="44"/>
        <v>2.3507888104021872E-2</v>
      </c>
      <c r="BF135" s="9">
        <f t="shared" si="45"/>
        <v>9.0119885734490576E-2</v>
      </c>
      <c r="BG135" s="9">
        <f t="shared" si="46"/>
        <v>0.37960403492786365</v>
      </c>
      <c r="BH135" s="9">
        <f t="shared" si="47"/>
        <v>5.1002244754799794E-2</v>
      </c>
      <c r="BI135" s="9">
        <f t="shared" si="48"/>
        <v>1.459899486310018E-3</v>
      </c>
      <c r="BJ135" s="9">
        <f t="shared" si="49"/>
        <v>0.32051092160835642</v>
      </c>
      <c r="BK135" s="9">
        <f t="shared" si="50"/>
        <v>6.684495743622159E-3</v>
      </c>
      <c r="BL135" s="9">
        <f t="shared" si="51"/>
        <v>0.11545030315265811</v>
      </c>
      <c r="BM135" s="9">
        <f t="shared" si="52"/>
        <v>0.1003851594403674</v>
      </c>
      <c r="BN135" s="9">
        <f t="shared" si="53"/>
        <v>2.0104346486992632E-2</v>
      </c>
      <c r="BP135" s="9">
        <f t="shared" si="54"/>
        <v>2.3507888104021872E-2</v>
      </c>
      <c r="BQ135" s="9">
        <f t="shared" si="55"/>
        <v>0.37960403492786365</v>
      </c>
      <c r="BR135" s="9">
        <f t="shared" si="43"/>
        <v>1.459899486310018E-3</v>
      </c>
      <c r="BS135" s="9">
        <f t="shared" si="56"/>
        <v>6.684495743622159E-3</v>
      </c>
      <c r="BT135" s="9">
        <f t="shared" si="57"/>
        <v>0.1003851594403674</v>
      </c>
      <c r="BV135" s="9">
        <f t="shared" si="58"/>
        <v>2.6422308815265014E-2</v>
      </c>
      <c r="BW135" s="9">
        <f t="shared" si="39"/>
        <v>0.11580171722881499</v>
      </c>
      <c r="BX135" s="9">
        <f t="shared" si="40"/>
        <v>8.9552723039345861E-3</v>
      </c>
      <c r="BY135" s="9">
        <f t="shared" si="41"/>
        <v>1.6077717170131147E-2</v>
      </c>
      <c r="BZ135" s="9">
        <f t="shared" si="42"/>
        <v>5.5798547126572576E-2</v>
      </c>
      <c r="CA135" s="9"/>
      <c r="CB135" s="9"/>
      <c r="CC135" s="9"/>
      <c r="CD135" s="9"/>
      <c r="CE135" s="9"/>
    </row>
    <row r="136" spans="2:83">
      <c r="B136">
        <v>132</v>
      </c>
      <c r="C136">
        <v>129.77386890797999</v>
      </c>
      <c r="D136">
        <v>5.5025794250787001</v>
      </c>
      <c r="E136">
        <v>129.70276494301001</v>
      </c>
      <c r="F136">
        <v>5.0946382777146999</v>
      </c>
      <c r="G136">
        <v>129.01823347176</v>
      </c>
      <c r="H136">
        <v>3.7004705559456998</v>
      </c>
      <c r="I136">
        <v>129.78437085114999</v>
      </c>
      <c r="J136">
        <v>4.7454424925563004</v>
      </c>
      <c r="K136">
        <v>128.57333667931999</v>
      </c>
      <c r="L136">
        <v>5.5364256336743001</v>
      </c>
      <c r="M136">
        <v>132</v>
      </c>
      <c r="N136">
        <v>129.77386890797999</v>
      </c>
      <c r="O136">
        <v>5.8027791681406997</v>
      </c>
      <c r="P136">
        <v>129.70276494301001</v>
      </c>
      <c r="Q136">
        <v>5.3204750434434001</v>
      </c>
      <c r="R136">
        <v>129.01823347176</v>
      </c>
      <c r="S136">
        <v>4.2666073959485002</v>
      </c>
      <c r="T136">
        <v>129.78437085114999</v>
      </c>
      <c r="U136">
        <v>5.0852222788189003</v>
      </c>
      <c r="V136">
        <v>128.57333667931999</v>
      </c>
      <c r="W136">
        <v>5.678215430511</v>
      </c>
      <c r="Y136">
        <v>132</v>
      </c>
      <c r="Z136">
        <v>129.95820405455001</v>
      </c>
      <c r="AA136">
        <v>5.9561019913080999</v>
      </c>
      <c r="AB136">
        <v>129.87479957157001</v>
      </c>
      <c r="AC136">
        <v>5.9365951899471998</v>
      </c>
      <c r="AD136">
        <v>129.74103258874001</v>
      </c>
      <c r="AE136">
        <v>4.3048160269932003</v>
      </c>
      <c r="AF136">
        <v>130.04093202054</v>
      </c>
      <c r="AG136">
        <v>5.0034635132728003</v>
      </c>
      <c r="AH136">
        <v>130.14621525336</v>
      </c>
      <c r="AI136">
        <v>5.3613792592168004</v>
      </c>
      <c r="BD136" s="2">
        <v>1</v>
      </c>
      <c r="BE136" s="9">
        <f t="shared" si="44"/>
        <v>1.9061994026127443E-2</v>
      </c>
      <c r="BF136" s="9">
        <f t="shared" si="45"/>
        <v>8.0284122641875733E-2</v>
      </c>
      <c r="BG136" s="9">
        <f t="shared" si="46"/>
        <v>0.40568927796987941</v>
      </c>
      <c r="BH136" s="9">
        <f t="shared" si="47"/>
        <v>3.0209883925900346E-2</v>
      </c>
      <c r="BI136" s="9">
        <f t="shared" si="48"/>
        <v>1.6130059811772337E-3</v>
      </c>
      <c r="BJ136" s="9">
        <f t="shared" si="49"/>
        <v>0.37752649718365294</v>
      </c>
      <c r="BK136" s="9">
        <f t="shared" si="50"/>
        <v>8.9074770151560002E-3</v>
      </c>
      <c r="BL136" s="9">
        <f t="shared" si="51"/>
        <v>0.11171604355417589</v>
      </c>
      <c r="BM136" s="9">
        <f t="shared" si="52"/>
        <v>0.11424478401059758</v>
      </c>
      <c r="BN136" s="9">
        <f t="shared" si="53"/>
        <v>1.8428000672144323E-2</v>
      </c>
      <c r="BP136" s="9">
        <f t="shared" si="54"/>
        <v>1.9061994026127443E-2</v>
      </c>
      <c r="BQ136" s="9">
        <f t="shared" si="55"/>
        <v>0.40568927796987941</v>
      </c>
      <c r="BR136" s="9">
        <f t="shared" si="43"/>
        <v>1.6130059811772337E-3</v>
      </c>
      <c r="BS136" s="9">
        <f t="shared" si="56"/>
        <v>8.9074770151560002E-3</v>
      </c>
      <c r="BT136" s="9">
        <f t="shared" si="57"/>
        <v>0.11424478401059758</v>
      </c>
      <c r="BV136" s="9">
        <f t="shared" si="58"/>
        <v>2.374353790316935E-2</v>
      </c>
      <c r="BW136" s="9">
        <f t="shared" si="39"/>
        <v>0.12006324317471816</v>
      </c>
      <c r="BX136" s="9">
        <f t="shared" si="40"/>
        <v>9.4160518704433805E-3</v>
      </c>
      <c r="BY136" s="9">
        <f t="shared" si="41"/>
        <v>1.8512902071503433E-2</v>
      </c>
      <c r="BZ136" s="9">
        <f t="shared" si="42"/>
        <v>5.9259936176150975E-2</v>
      </c>
      <c r="CA136" s="9"/>
      <c r="CB136" s="9"/>
      <c r="CC136" s="9"/>
      <c r="CD136" s="9"/>
      <c r="CE136" s="9"/>
    </row>
    <row r="137" spans="2:83">
      <c r="B137">
        <v>133</v>
      </c>
      <c r="C137">
        <v>130.773878604</v>
      </c>
      <c r="D137">
        <v>5.5315083751775003</v>
      </c>
      <c r="E137">
        <v>130.70276674454001</v>
      </c>
      <c r="F137">
        <v>5.1312060484997</v>
      </c>
      <c r="G137">
        <v>130.01825655054</v>
      </c>
      <c r="H137">
        <v>3.6508638684080998</v>
      </c>
      <c r="I137">
        <v>130.78442002974001</v>
      </c>
      <c r="J137">
        <v>4.7637959529074996</v>
      </c>
      <c r="K137">
        <v>129.57356229912</v>
      </c>
      <c r="L137">
        <v>5.567954645705</v>
      </c>
      <c r="M137">
        <v>133</v>
      </c>
      <c r="N137">
        <v>130.773878604</v>
      </c>
      <c r="O137">
        <v>5.8148529051085998</v>
      </c>
      <c r="P137">
        <v>130.70276674454001</v>
      </c>
      <c r="Q137">
        <v>5.3050159559442998</v>
      </c>
      <c r="R137">
        <v>130.01825655054</v>
      </c>
      <c r="S137">
        <v>4.2652957175042001</v>
      </c>
      <c r="T137">
        <v>130.78442002974001</v>
      </c>
      <c r="U137">
        <v>5.0980354531975998</v>
      </c>
      <c r="V137">
        <v>129.57356229912</v>
      </c>
      <c r="W137">
        <v>5.7037044179779004</v>
      </c>
      <c r="Y137">
        <v>133</v>
      </c>
      <c r="Z137">
        <v>130.95788254727</v>
      </c>
      <c r="AA137">
        <v>5.9529180854624002</v>
      </c>
      <c r="AB137">
        <v>130.87383649136001</v>
      </c>
      <c r="AC137">
        <v>5.9419533767086001</v>
      </c>
      <c r="AD137">
        <v>130.73904053172001</v>
      </c>
      <c r="AE137">
        <v>4.3054579632229997</v>
      </c>
      <c r="AF137">
        <v>131.04124688223999</v>
      </c>
      <c r="AG137">
        <v>5.0036560220955</v>
      </c>
      <c r="AH137">
        <v>131.14733998608</v>
      </c>
      <c r="AI137">
        <v>5.3657032582008997</v>
      </c>
      <c r="BD137" s="2">
        <v>1</v>
      </c>
      <c r="BE137" s="9">
        <f t="shared" si="44"/>
        <v>1.4595689302642694E-2</v>
      </c>
      <c r="BF137" s="9">
        <f t="shared" si="45"/>
        <v>8.1478093888533581E-2</v>
      </c>
      <c r="BG137" s="9">
        <f t="shared" si="46"/>
        <v>0.44520895674469585</v>
      </c>
      <c r="BH137" s="9">
        <f t="shared" si="47"/>
        <v>1.2644923865658854E-2</v>
      </c>
      <c r="BI137" s="9">
        <f t="shared" si="48"/>
        <v>1.7572998759644383E-3</v>
      </c>
      <c r="BJ137" s="9">
        <f t="shared" si="49"/>
        <v>0.4114484825097926</v>
      </c>
      <c r="BK137" s="9">
        <f t="shared" si="50"/>
        <v>1.1236163698176883E-2</v>
      </c>
      <c r="BL137" s="9">
        <f t="shared" si="51"/>
        <v>0.1076763885547167</v>
      </c>
      <c r="BM137" s="9">
        <f t="shared" si="52"/>
        <v>0.12891987104281644</v>
      </c>
      <c r="BN137" s="9">
        <f t="shared" si="53"/>
        <v>1.680311675429751E-2</v>
      </c>
      <c r="BP137" s="9">
        <f t="shared" si="54"/>
        <v>1.4595689302642694E-2</v>
      </c>
      <c r="BQ137" s="9">
        <f t="shared" si="55"/>
        <v>0.44520895674469585</v>
      </c>
      <c r="BR137" s="9">
        <f t="shared" si="43"/>
        <v>1.7572998759644383E-3</v>
      </c>
      <c r="BS137" s="9">
        <f t="shared" si="56"/>
        <v>1.1236163698176883E-2</v>
      </c>
      <c r="BT137" s="9">
        <f t="shared" si="57"/>
        <v>0.12891987104281644</v>
      </c>
      <c r="BV137" s="9">
        <f t="shared" si="58"/>
        <v>2.0733377356965437E-2</v>
      </c>
      <c r="BW137" s="9">
        <f t="shared" ref="BW137:BW200" si="59">(ABS(Q138-AC138))/(ABS(Q138))</f>
        <v>0.12635863520436066</v>
      </c>
      <c r="BX137" s="9">
        <f t="shared" ref="BX137:BX148" si="60">(ABS(S138-AE138))/(ABS(S138))</f>
        <v>9.8312200603692113E-3</v>
      </c>
      <c r="BY137" s="9">
        <f t="shared" ref="BY137:BY149" si="61">(ABS(U138-AG138))/(ABS(U138))</f>
        <v>2.0744919987871663E-2</v>
      </c>
      <c r="BZ137" s="9">
        <f t="shared" ref="BZ137:BZ153" si="62">(ABS(W138-AI138))/(ABS(W138))</f>
        <v>6.2671881476079647E-2</v>
      </c>
      <c r="CA137" s="9"/>
      <c r="CB137" s="9"/>
      <c r="CC137" s="9"/>
      <c r="CD137" s="9"/>
      <c r="CE137" s="9"/>
    </row>
    <row r="138" spans="2:83">
      <c r="B138">
        <v>134</v>
      </c>
      <c r="C138">
        <v>131.77388830005</v>
      </c>
      <c r="D138">
        <v>5.5415192198179</v>
      </c>
      <c r="E138">
        <v>131.70276854606001</v>
      </c>
      <c r="F138">
        <v>5.1680743395336002</v>
      </c>
      <c r="G138">
        <v>131.01827962931</v>
      </c>
      <c r="H138">
        <v>3.6225410608940001</v>
      </c>
      <c r="I138">
        <v>131.78446920830999</v>
      </c>
      <c r="J138">
        <v>4.7815811028148998</v>
      </c>
      <c r="K138">
        <v>130.57378791892</v>
      </c>
      <c r="L138">
        <v>5.5994836577338001</v>
      </c>
      <c r="M138">
        <v>134</v>
      </c>
      <c r="N138">
        <v>131.77388830005</v>
      </c>
      <c r="O138">
        <v>5.8269628988309998</v>
      </c>
      <c r="P138">
        <v>131.70276854606001</v>
      </c>
      <c r="Q138">
        <v>5.2805239898916998</v>
      </c>
      <c r="R138">
        <v>131.01827962931</v>
      </c>
      <c r="S138">
        <v>4.2639835622218998</v>
      </c>
      <c r="T138">
        <v>131.78446920830999</v>
      </c>
      <c r="U138">
        <v>5.1097219088032997</v>
      </c>
      <c r="V138">
        <v>130.57378791892</v>
      </c>
      <c r="W138">
        <v>5.7291104942851003</v>
      </c>
      <c r="Y138">
        <v>134</v>
      </c>
      <c r="Z138">
        <v>131.95756104</v>
      </c>
      <c r="AA138">
        <v>5.9477755194575002</v>
      </c>
      <c r="AB138">
        <v>131.87287341115001</v>
      </c>
      <c r="AC138">
        <v>5.9477637944183002</v>
      </c>
      <c r="AD138">
        <v>131.73704847472001</v>
      </c>
      <c r="AE138">
        <v>4.3059037229559003</v>
      </c>
      <c r="AF138">
        <v>132.04156174393</v>
      </c>
      <c r="AG138">
        <v>5.0037211366449004</v>
      </c>
      <c r="AH138">
        <v>132.14846471879</v>
      </c>
      <c r="AI138">
        <v>5.3700563604239004</v>
      </c>
      <c r="BD138" s="2">
        <v>1</v>
      </c>
      <c r="BE138" s="9">
        <f t="shared" si="44"/>
        <v>1.0589542935039983E-2</v>
      </c>
      <c r="BF138" s="9">
        <f t="shared" si="45"/>
        <v>7.5102670983294928E-2</v>
      </c>
      <c r="BG138" s="9">
        <f t="shared" si="46"/>
        <v>0.4889285484531733</v>
      </c>
      <c r="BH138" s="9">
        <f t="shared" si="47"/>
        <v>2.5773885253445759E-3</v>
      </c>
      <c r="BI138" s="9">
        <f t="shared" si="48"/>
        <v>1.904300154155963E-3</v>
      </c>
      <c r="BJ138" s="9">
        <f t="shared" si="49"/>
        <v>0.38777608017439202</v>
      </c>
      <c r="BK138" s="9">
        <f t="shared" si="50"/>
        <v>1.3228227285946954E-2</v>
      </c>
      <c r="BL138" s="9">
        <f t="shared" si="51"/>
        <v>0.10211597093436127</v>
      </c>
      <c r="BM138" s="9">
        <f t="shared" si="52"/>
        <v>0.14441802771893622</v>
      </c>
      <c r="BN138" s="9">
        <f t="shared" si="53"/>
        <v>1.5232622986627838E-2</v>
      </c>
      <c r="BP138" s="9">
        <f t="shared" si="54"/>
        <v>1.0589542935039983E-2</v>
      </c>
      <c r="BQ138" s="9">
        <f t="shared" si="55"/>
        <v>0.4889285484531733</v>
      </c>
      <c r="BR138" s="9">
        <f t="shared" si="43"/>
        <v>1.904300154155963E-3</v>
      </c>
      <c r="BS138" s="9">
        <f t="shared" si="56"/>
        <v>1.3228227285946954E-2</v>
      </c>
      <c r="BT138" s="9">
        <f t="shared" si="57"/>
        <v>0.14441802771893622</v>
      </c>
      <c r="BV138" s="9">
        <f t="shared" si="58"/>
        <v>1.7623054754387146E-2</v>
      </c>
      <c r="BW138" s="9">
        <f t="shared" si="59"/>
        <v>0.133043655661404</v>
      </c>
      <c r="BX138" s="9">
        <f t="shared" si="60"/>
        <v>1.0237309353581327E-2</v>
      </c>
      <c r="BY138" s="9">
        <f t="shared" si="61"/>
        <v>2.2468942475258574E-2</v>
      </c>
      <c r="BZ138" s="9">
        <f t="shared" si="62"/>
        <v>6.604016553572066E-2</v>
      </c>
      <c r="CA138" s="9"/>
      <c r="CB138" s="9"/>
      <c r="CC138" s="9"/>
      <c r="CD138" s="9"/>
      <c r="CE138" s="9"/>
    </row>
    <row r="139" spans="2:83">
      <c r="B139">
        <v>135</v>
      </c>
      <c r="C139">
        <v>132.77389799605999</v>
      </c>
      <c r="D139">
        <v>5.5652060107657002</v>
      </c>
      <c r="E139">
        <v>132.70277034758999</v>
      </c>
      <c r="F139">
        <v>5.2049073410271003</v>
      </c>
      <c r="G139">
        <v>132.01830270808</v>
      </c>
      <c r="H139">
        <v>3.6399548936479</v>
      </c>
      <c r="I139">
        <v>132.78451838691001</v>
      </c>
      <c r="J139">
        <v>4.79924446318</v>
      </c>
      <c r="K139">
        <v>131.57401353871001</v>
      </c>
      <c r="L139">
        <v>5.6310126697626002</v>
      </c>
      <c r="M139">
        <v>135</v>
      </c>
      <c r="N139">
        <v>132.77389799605999</v>
      </c>
      <c r="O139">
        <v>5.8392546761214996</v>
      </c>
      <c r="P139">
        <v>132.70277034758999</v>
      </c>
      <c r="Q139">
        <v>5.2556753282370003</v>
      </c>
      <c r="R139">
        <v>132.01830270808</v>
      </c>
      <c r="S139">
        <v>4.2626715869960004</v>
      </c>
      <c r="T139">
        <v>132.78451838691001</v>
      </c>
      <c r="U139">
        <v>5.1188003595962002</v>
      </c>
      <c r="V139">
        <v>131.57401353871001</v>
      </c>
      <c r="W139">
        <v>5.7544331825902004</v>
      </c>
      <c r="Y139">
        <v>135</v>
      </c>
      <c r="Z139">
        <v>132.95723953273</v>
      </c>
      <c r="AA139">
        <v>5.9421601810036</v>
      </c>
      <c r="AB139">
        <v>132.87191033094001</v>
      </c>
      <c r="AC139">
        <v>5.9549095868751003</v>
      </c>
      <c r="AD139">
        <v>132.73505641771999</v>
      </c>
      <c r="AE139">
        <v>4.3063098747047999</v>
      </c>
      <c r="AF139">
        <v>133.04187660562999</v>
      </c>
      <c r="AG139">
        <v>5.0037863287741002</v>
      </c>
      <c r="AH139">
        <v>133.14958945151</v>
      </c>
      <c r="AI139">
        <v>5.3744094626476997</v>
      </c>
      <c r="BD139" s="2">
        <v>1</v>
      </c>
      <c r="BE139" s="9">
        <f t="shared" si="44"/>
        <v>7.0568799473238386E-3</v>
      </c>
      <c r="BF139" s="9">
        <f t="shared" si="45"/>
        <v>7.0713093670802557E-2</v>
      </c>
      <c r="BG139" s="9">
        <f t="shared" si="46"/>
        <v>0.53339757619326522</v>
      </c>
      <c r="BH139" s="9">
        <f t="shared" si="47"/>
        <v>1.2400492800237049E-4</v>
      </c>
      <c r="BI139" s="9">
        <f t="shared" si="48"/>
        <v>2.0572645299141582E-3</v>
      </c>
      <c r="BJ139" s="9">
        <f t="shared" si="49"/>
        <v>0.36679632000485762</v>
      </c>
      <c r="BK139" s="9">
        <f t="shared" si="50"/>
        <v>1.4844770771392691E-2</v>
      </c>
      <c r="BL139" s="9">
        <f t="shared" si="51"/>
        <v>9.5892626207845763E-2</v>
      </c>
      <c r="BM139" s="9">
        <f t="shared" si="52"/>
        <v>0.1592384813671841</v>
      </c>
      <c r="BN139" s="9">
        <f t="shared" si="53"/>
        <v>1.3719408387621024E-2</v>
      </c>
      <c r="BP139" s="9">
        <f t="shared" si="54"/>
        <v>7.0568799473238386E-3</v>
      </c>
      <c r="BQ139" s="9">
        <f t="shared" si="55"/>
        <v>0.53339757619326522</v>
      </c>
      <c r="BR139" s="9">
        <f t="shared" si="43"/>
        <v>2.0572645299141582E-3</v>
      </c>
      <c r="BS139" s="9">
        <f t="shared" si="56"/>
        <v>1.4844770771392691E-2</v>
      </c>
      <c r="BT139" s="9">
        <f t="shared" si="57"/>
        <v>0.1592384813671841</v>
      </c>
      <c r="BV139" s="9">
        <f t="shared" si="58"/>
        <v>1.4353638334597168E-2</v>
      </c>
      <c r="BW139" s="9">
        <f t="shared" si="59"/>
        <v>0.13962930573672219</v>
      </c>
      <c r="BX139" s="9">
        <f t="shared" si="60"/>
        <v>1.064380602684328E-2</v>
      </c>
      <c r="BY139" s="9">
        <f t="shared" si="61"/>
        <v>2.3766738616383024E-2</v>
      </c>
      <c r="BZ139" s="9">
        <f t="shared" si="62"/>
        <v>6.9043190814445418E-2</v>
      </c>
      <c r="CA139" s="9"/>
      <c r="CB139" s="9"/>
      <c r="CC139" s="9"/>
      <c r="CD139" s="9"/>
      <c r="CE139" s="9"/>
    </row>
    <row r="140" spans="2:83">
      <c r="B140">
        <v>136</v>
      </c>
      <c r="C140">
        <v>133.77390769208</v>
      </c>
      <c r="D140">
        <v>5.5866203232162999</v>
      </c>
      <c r="E140">
        <v>133.70277214915001</v>
      </c>
      <c r="F140">
        <v>5.2417048074148997</v>
      </c>
      <c r="G140">
        <v>133.01832578685</v>
      </c>
      <c r="H140">
        <v>3.6557218293200999</v>
      </c>
      <c r="I140">
        <v>133.78456756548999</v>
      </c>
      <c r="J140">
        <v>4.8167897547110003</v>
      </c>
      <c r="K140">
        <v>132.57423915851001</v>
      </c>
      <c r="L140">
        <v>5.6625416817951004</v>
      </c>
      <c r="M140">
        <v>136</v>
      </c>
      <c r="N140">
        <v>133.77390769208</v>
      </c>
      <c r="O140">
        <v>5.8525396599911996</v>
      </c>
      <c r="P140">
        <v>133.70277214915001</v>
      </c>
      <c r="Q140">
        <v>5.2305690574175996</v>
      </c>
      <c r="R140">
        <v>133.01832578685</v>
      </c>
      <c r="S140">
        <v>4.2613589483979002</v>
      </c>
      <c r="T140">
        <v>133.78456756548999</v>
      </c>
      <c r="U140">
        <v>5.1264551002178003</v>
      </c>
      <c r="V140">
        <v>132.57423915851001</v>
      </c>
      <c r="W140">
        <v>5.7796715600824999</v>
      </c>
      <c r="Y140">
        <v>136</v>
      </c>
      <c r="Z140">
        <v>133.95691802544999</v>
      </c>
      <c r="AA140">
        <v>5.9365448976095996</v>
      </c>
      <c r="AB140">
        <v>133.87094725072001</v>
      </c>
      <c r="AC140">
        <v>5.9609097835128004</v>
      </c>
      <c r="AD140">
        <v>133.73306436069001</v>
      </c>
      <c r="AE140">
        <v>4.3067160264554003</v>
      </c>
      <c r="AF140">
        <v>134.04219146733001</v>
      </c>
      <c r="AG140">
        <v>5.0046159818223002</v>
      </c>
      <c r="AH140">
        <v>134.15071418423</v>
      </c>
      <c r="AI140">
        <v>5.3806245937149004</v>
      </c>
      <c r="BD140" s="2">
        <v>1</v>
      </c>
      <c r="BE140" s="9">
        <f t="shared" si="44"/>
        <v>4.132291972254864E-3</v>
      </c>
      <c r="BF140" s="9">
        <f t="shared" si="45"/>
        <v>7.2207333076097807E-2</v>
      </c>
      <c r="BG140" s="9">
        <f t="shared" si="46"/>
        <v>0.58297299793378965</v>
      </c>
      <c r="BH140" s="9">
        <f t="shared" si="47"/>
        <v>5.7401389411710722E-3</v>
      </c>
      <c r="BI140" s="9">
        <f t="shared" si="48"/>
        <v>2.2160475970344974E-3</v>
      </c>
      <c r="BJ140" s="9">
        <f t="shared" si="49"/>
        <v>0.34777695966684063</v>
      </c>
      <c r="BK140" s="9">
        <f t="shared" si="50"/>
        <v>1.6568925126577934E-2</v>
      </c>
      <c r="BL140" s="9">
        <f t="shared" si="51"/>
        <v>8.9963421644335753E-2</v>
      </c>
      <c r="BM140" s="9">
        <f t="shared" si="52"/>
        <v>0.17467250733670209</v>
      </c>
      <c r="BN140" s="9">
        <f t="shared" si="53"/>
        <v>1.2267059509789017E-2</v>
      </c>
      <c r="BP140" s="9">
        <f t="shared" si="54"/>
        <v>4.132291972254864E-3</v>
      </c>
      <c r="BQ140" s="9">
        <f t="shared" si="55"/>
        <v>0.58297299793378965</v>
      </c>
      <c r="BR140" s="9">
        <f t="shared" si="43"/>
        <v>2.2160475970344974E-3</v>
      </c>
      <c r="BS140" s="9">
        <f t="shared" si="56"/>
        <v>1.6568925126577934E-2</v>
      </c>
      <c r="BT140" s="9">
        <f t="shared" si="57"/>
        <v>0.17467250733670209</v>
      </c>
      <c r="BV140" s="9">
        <f t="shared" si="58"/>
        <v>1.095735063780484E-2</v>
      </c>
      <c r="BW140" s="9">
        <f t="shared" si="59"/>
        <v>0.14675813031243459</v>
      </c>
      <c r="BX140" s="9">
        <f t="shared" si="60"/>
        <v>1.1050326867432755E-2</v>
      </c>
      <c r="BY140" s="9">
        <f t="shared" si="61"/>
        <v>2.5071063151567638E-2</v>
      </c>
      <c r="BZ140" s="9">
        <f t="shared" si="62"/>
        <v>7.1998419518222931E-2</v>
      </c>
      <c r="CA140" s="9"/>
      <c r="CB140" s="9"/>
      <c r="CC140" s="9"/>
      <c r="CD140" s="9"/>
      <c r="CE140" s="9"/>
    </row>
    <row r="141" spans="2:83">
      <c r="B141">
        <v>137</v>
      </c>
      <c r="C141">
        <v>134.77391738813</v>
      </c>
      <c r="D141">
        <v>5.5979325505695998</v>
      </c>
      <c r="E141">
        <v>134.70277395067001</v>
      </c>
      <c r="F141">
        <v>5.2783830271163996</v>
      </c>
      <c r="G141">
        <v>134.01834886563</v>
      </c>
      <c r="H141">
        <v>3.6703210900114001</v>
      </c>
      <c r="I141">
        <v>134.78461674408999</v>
      </c>
      <c r="J141">
        <v>4.8342802930964996</v>
      </c>
      <c r="K141">
        <v>133.57446477834</v>
      </c>
      <c r="L141">
        <v>5.6940706832302004</v>
      </c>
      <c r="M141">
        <v>137</v>
      </c>
      <c r="N141">
        <v>134.77391738813</v>
      </c>
      <c r="O141">
        <v>5.8666467725156997</v>
      </c>
      <c r="P141">
        <v>134.70277395067001</v>
      </c>
      <c r="Q141">
        <v>5.2026193224738</v>
      </c>
      <c r="R141">
        <v>134.01834886563</v>
      </c>
      <c r="S141">
        <v>4.2600472634740001</v>
      </c>
      <c r="T141">
        <v>134.78461674408999</v>
      </c>
      <c r="U141">
        <v>5.1342193229747997</v>
      </c>
      <c r="V141">
        <v>133.57446477834</v>
      </c>
      <c r="W141">
        <v>5.8048274415331997</v>
      </c>
      <c r="Y141">
        <v>137</v>
      </c>
      <c r="Z141">
        <v>134.9565965182</v>
      </c>
      <c r="AA141">
        <v>5.9309296782703003</v>
      </c>
      <c r="AB141">
        <v>134.86998417049</v>
      </c>
      <c r="AC141">
        <v>5.9661460069674002</v>
      </c>
      <c r="AD141">
        <v>134.73107230369001</v>
      </c>
      <c r="AE141">
        <v>4.3071221782061002</v>
      </c>
      <c r="AF141">
        <v>135.04250632903</v>
      </c>
      <c r="AG141">
        <v>5.0054989860944996</v>
      </c>
      <c r="AH141">
        <v>135.15183891695</v>
      </c>
      <c r="AI141">
        <v>5.3868890401667997</v>
      </c>
      <c r="BD141" s="2">
        <v>1</v>
      </c>
      <c r="BE141" s="9">
        <f t="shared" si="44"/>
        <v>2.04335696203308E-3</v>
      </c>
      <c r="BF141" s="9">
        <f t="shared" si="45"/>
        <v>7.3368484720559374E-2</v>
      </c>
      <c r="BG141" s="9">
        <f t="shared" si="46"/>
        <v>0.63891978111397707</v>
      </c>
      <c r="BH141" s="9">
        <f t="shared" si="47"/>
        <v>2.0350890201416543E-2</v>
      </c>
      <c r="BI141" s="9">
        <f t="shared" si="48"/>
        <v>2.4015381828371655E-3</v>
      </c>
      <c r="BJ141" s="9">
        <f t="shared" si="49"/>
        <v>0.32887103106526117</v>
      </c>
      <c r="BK141" s="9">
        <f t="shared" si="50"/>
        <v>1.8329085279028261E-2</v>
      </c>
      <c r="BL141" s="9">
        <f t="shared" si="51"/>
        <v>8.44550592778162E-2</v>
      </c>
      <c r="BM141" s="9">
        <f t="shared" si="52"/>
        <v>0.18045506048504625</v>
      </c>
      <c r="BN141" s="9">
        <f t="shared" si="53"/>
        <v>1.1532603322544507E-2</v>
      </c>
      <c r="BP141" s="9">
        <f t="shared" si="54"/>
        <v>2.04335696203308E-3</v>
      </c>
      <c r="BQ141" s="9">
        <f t="shared" si="55"/>
        <v>0.63891978111397707</v>
      </c>
      <c r="BR141" s="9">
        <f t="shared" si="43"/>
        <v>2.4015381828371655E-3</v>
      </c>
      <c r="BS141" s="9">
        <f t="shared" si="56"/>
        <v>1.8329085279028261E-2</v>
      </c>
      <c r="BT141" s="9">
        <f t="shared" si="57"/>
        <v>0.18045506048504625</v>
      </c>
      <c r="BV141" s="9">
        <f t="shared" si="58"/>
        <v>7.6875260422216048E-3</v>
      </c>
      <c r="BW141" s="9">
        <f t="shared" si="59"/>
        <v>0.15454672623617366</v>
      </c>
      <c r="BX141" s="9">
        <f t="shared" si="60"/>
        <v>1.1507052339424003E-2</v>
      </c>
      <c r="BY141" s="9">
        <f t="shared" si="61"/>
        <v>2.6328768325818316E-2</v>
      </c>
      <c r="BZ141" s="9">
        <f t="shared" si="62"/>
        <v>7.3015369292312796E-2</v>
      </c>
      <c r="CA141" s="9"/>
      <c r="CB141" s="9"/>
      <c r="CC141" s="9"/>
      <c r="CD141" s="9"/>
      <c r="CE141" s="9"/>
    </row>
    <row r="142" spans="2:83">
      <c r="B142">
        <v>138</v>
      </c>
      <c r="C142">
        <v>135.77392708414001</v>
      </c>
      <c r="D142">
        <v>5.6092447779228998</v>
      </c>
      <c r="E142">
        <v>135.70277575220001</v>
      </c>
      <c r="F142">
        <v>5.314714198641</v>
      </c>
      <c r="G142">
        <v>135.01837194436999</v>
      </c>
      <c r="H142">
        <v>3.6852626364807</v>
      </c>
      <c r="I142">
        <v>135.78466592266</v>
      </c>
      <c r="J142">
        <v>4.8514805955274003</v>
      </c>
      <c r="K142">
        <v>134.09768380170999</v>
      </c>
      <c r="L142">
        <v>5.7105635515964002</v>
      </c>
      <c r="M142">
        <v>138</v>
      </c>
      <c r="N142">
        <v>135.77392708414001</v>
      </c>
      <c r="O142">
        <v>5.8801109528516999</v>
      </c>
      <c r="P142">
        <v>135.70277575220001</v>
      </c>
      <c r="Q142">
        <v>5.1720576523439004</v>
      </c>
      <c r="R142">
        <v>135.01837194436999</v>
      </c>
      <c r="S142">
        <v>4.2587354179318</v>
      </c>
      <c r="T142">
        <v>135.78466592266</v>
      </c>
      <c r="U142">
        <v>5.1420921219295996</v>
      </c>
      <c r="V142">
        <v>134.09768380170999</v>
      </c>
      <c r="W142">
        <v>5.8179535107292004</v>
      </c>
      <c r="Y142">
        <v>138</v>
      </c>
      <c r="Z142">
        <v>135.95627501093</v>
      </c>
      <c r="AA142">
        <v>5.9253144589328999</v>
      </c>
      <c r="AB142">
        <v>135.86902109027</v>
      </c>
      <c r="AC142">
        <v>5.9713822304184001</v>
      </c>
      <c r="AD142">
        <v>135.72908024666</v>
      </c>
      <c r="AE142">
        <v>4.3077409092857</v>
      </c>
      <c r="AF142">
        <v>136.04282119071999</v>
      </c>
      <c r="AG142">
        <v>5.0067071697412997</v>
      </c>
      <c r="AH142">
        <v>136.15296364965999</v>
      </c>
      <c r="AI142">
        <v>5.3931534866178001</v>
      </c>
      <c r="BD142" s="2">
        <v>1</v>
      </c>
      <c r="BE142" s="9">
        <f t="shared" si="44"/>
        <v>8.457683522662497E-4</v>
      </c>
      <c r="BF142" s="9">
        <f t="shared" si="45"/>
        <v>7.4139897271192662E-2</v>
      </c>
      <c r="BG142" s="9">
        <f t="shared" si="46"/>
        <v>0.70049717228164354</v>
      </c>
      <c r="BH142" s="9">
        <f t="shared" si="47"/>
        <v>4.3804038667234049E-2</v>
      </c>
      <c r="BI142" s="9">
        <f t="shared" si="48"/>
        <v>2.5203447479914352E-3</v>
      </c>
      <c r="BJ142" s="9">
        <f t="shared" si="49"/>
        <v>0.31070012950299464</v>
      </c>
      <c r="BK142" s="9">
        <f t="shared" si="50"/>
        <v>2.0037153789471008E-2</v>
      </c>
      <c r="BL142" s="9">
        <f t="shared" si="51"/>
        <v>7.9177819379946154E-2</v>
      </c>
      <c r="BM142" s="9">
        <f t="shared" si="52"/>
        <v>0.18556205235205706</v>
      </c>
      <c r="BN142" s="9">
        <f t="shared" si="53"/>
        <v>1.087844476344735E-2</v>
      </c>
      <c r="BP142" s="9">
        <f t="shared" si="54"/>
        <v>8.457683522662497E-4</v>
      </c>
      <c r="BQ142" s="9">
        <f t="shared" si="55"/>
        <v>0.70049717228164354</v>
      </c>
      <c r="BR142" s="9">
        <f t="shared" si="43"/>
        <v>2.5203447479914352E-3</v>
      </c>
      <c r="BS142" s="9">
        <f t="shared" si="56"/>
        <v>2.0037153789471008E-2</v>
      </c>
      <c r="BT142" s="9">
        <f t="shared" si="57"/>
        <v>0.18556205235205706</v>
      </c>
      <c r="BV142" s="9">
        <f t="shared" si="58"/>
        <v>4.9351588451776087E-3</v>
      </c>
      <c r="BW142" s="9">
        <f t="shared" si="59"/>
        <v>0.16278474085399192</v>
      </c>
      <c r="BX142" s="9">
        <f t="shared" si="60"/>
        <v>1.1789750095775644E-2</v>
      </c>
      <c r="BY142" s="9">
        <f t="shared" si="61"/>
        <v>2.7485557389544335E-2</v>
      </c>
      <c r="BZ142" s="9">
        <f t="shared" si="62"/>
        <v>7.3889634160692802E-2</v>
      </c>
      <c r="CA142" s="9"/>
      <c r="CB142" s="9"/>
      <c r="CC142" s="9"/>
      <c r="CD142" s="9"/>
      <c r="CE142" s="9"/>
    </row>
    <row r="143" spans="2:83">
      <c r="B143">
        <v>139</v>
      </c>
      <c r="C143">
        <v>136.77393678019001</v>
      </c>
      <c r="D143">
        <v>5.6205526258500003</v>
      </c>
      <c r="E143">
        <v>136.70277755372999</v>
      </c>
      <c r="F143">
        <v>5.3507901260872996</v>
      </c>
      <c r="G143">
        <v>136.01839502313999</v>
      </c>
      <c r="H143">
        <v>3.7007885157153999</v>
      </c>
      <c r="I143">
        <v>136.78471510124999</v>
      </c>
      <c r="J143">
        <v>4.8686884387880003</v>
      </c>
      <c r="K143">
        <v>134.57469039814001</v>
      </c>
      <c r="L143">
        <v>5.7255997058619004</v>
      </c>
      <c r="M143">
        <v>139</v>
      </c>
      <c r="N143">
        <v>136.77393678019001</v>
      </c>
      <c r="O143">
        <v>5.8928390509086004</v>
      </c>
      <c r="P143">
        <v>136.70277755372999</v>
      </c>
      <c r="Q143">
        <v>5.1414959821958996</v>
      </c>
      <c r="R143">
        <v>136.01839502313999</v>
      </c>
      <c r="S143">
        <v>4.2581933322563001</v>
      </c>
      <c r="T143">
        <v>136.78471510124999</v>
      </c>
      <c r="U143">
        <v>5.1500739739172001</v>
      </c>
      <c r="V143">
        <v>134.57469039814001</v>
      </c>
      <c r="W143">
        <v>5.8298994890038003</v>
      </c>
      <c r="Y143">
        <v>139</v>
      </c>
      <c r="Z143">
        <v>136.95595350366</v>
      </c>
      <c r="AA143">
        <v>5.9219211476739</v>
      </c>
      <c r="AB143">
        <v>136.86805801006</v>
      </c>
      <c r="AC143">
        <v>5.9784530732594998</v>
      </c>
      <c r="AD143">
        <v>136.72708818966001</v>
      </c>
      <c r="AE143">
        <v>4.3083963675031001</v>
      </c>
      <c r="AF143">
        <v>137.04313605242001</v>
      </c>
      <c r="AG143">
        <v>5.0085213201467003</v>
      </c>
      <c r="AH143">
        <v>137.15408838238</v>
      </c>
      <c r="AI143">
        <v>5.3991303485676996</v>
      </c>
      <c r="BD143" s="2">
        <v>1</v>
      </c>
      <c r="BE143" s="9">
        <f t="shared" si="44"/>
        <v>2.2153673093563915E-4</v>
      </c>
      <c r="BF143" s="9">
        <f t="shared" si="45"/>
        <v>7.6600606378233363E-2</v>
      </c>
      <c r="BG143" s="9">
        <f t="shared" si="46"/>
        <v>0.78241124439042409</v>
      </c>
      <c r="BH143" s="9">
        <f t="shared" si="47"/>
        <v>8.0691475359164364E-2</v>
      </c>
      <c r="BI143" s="9">
        <f t="shared" si="48"/>
        <v>2.6591150499823859E-3</v>
      </c>
      <c r="BJ143" s="9">
        <f t="shared" si="49"/>
        <v>0.29378559858707304</v>
      </c>
      <c r="BK143" s="9">
        <f t="shared" si="50"/>
        <v>2.1853674965459341E-2</v>
      </c>
      <c r="BL143" s="9">
        <f t="shared" si="51"/>
        <v>7.3931175656452477E-2</v>
      </c>
      <c r="BM143" s="9">
        <f t="shared" si="52"/>
        <v>0.20230788126797494</v>
      </c>
      <c r="BN143" s="9">
        <f t="shared" si="53"/>
        <v>9.5569936484044236E-3</v>
      </c>
      <c r="BP143" s="9">
        <f t="shared" si="54"/>
        <v>2.2153673093563915E-4</v>
      </c>
      <c r="BQ143" s="9">
        <f t="shared" si="55"/>
        <v>0.78241124439042409</v>
      </c>
      <c r="BR143" s="9">
        <f t="shared" si="43"/>
        <v>2.6591150499823859E-3</v>
      </c>
      <c r="BS143" s="9">
        <f t="shared" si="56"/>
        <v>2.1853674965459341E-2</v>
      </c>
      <c r="BT143" s="9">
        <f t="shared" si="57"/>
        <v>0.20230788126797494</v>
      </c>
      <c r="BV143" s="9">
        <f t="shared" si="58"/>
        <v>2.5203925399047132E-3</v>
      </c>
      <c r="BW143" s="9">
        <f t="shared" si="59"/>
        <v>0.17330956654870974</v>
      </c>
      <c r="BX143" s="9">
        <f t="shared" si="60"/>
        <v>1.2108909098802198E-2</v>
      </c>
      <c r="BY143" s="9">
        <f t="shared" si="61"/>
        <v>2.8659392444419764E-2</v>
      </c>
      <c r="BZ143" s="9">
        <f t="shared" si="62"/>
        <v>7.6822381290365269E-2</v>
      </c>
      <c r="CA143" s="9"/>
      <c r="CB143" s="9"/>
      <c r="CC143" s="9"/>
      <c r="CD143" s="9"/>
      <c r="CE143" s="9"/>
    </row>
    <row r="144" spans="2:83">
      <c r="B144">
        <v>140</v>
      </c>
      <c r="C144">
        <v>137.77394647621</v>
      </c>
      <c r="D144">
        <v>5.6287048231651999</v>
      </c>
      <c r="E144">
        <v>137.70277935525999</v>
      </c>
      <c r="F144">
        <v>5.3878784086928002</v>
      </c>
      <c r="G144">
        <v>137.01841810190999</v>
      </c>
      <c r="H144">
        <v>3.7165476702920999</v>
      </c>
      <c r="I144">
        <v>137.78476427983</v>
      </c>
      <c r="J144">
        <v>4.8862624766879996</v>
      </c>
      <c r="K144">
        <v>135.57491601794001</v>
      </c>
      <c r="L144">
        <v>5.7571287178926003</v>
      </c>
      <c r="M144">
        <v>140</v>
      </c>
      <c r="N144">
        <v>137.77394647621</v>
      </c>
      <c r="O144">
        <v>5.9054729686918002</v>
      </c>
      <c r="P144">
        <v>137.70277935525999</v>
      </c>
      <c r="Q144">
        <v>5.1038159589407002</v>
      </c>
      <c r="R144">
        <v>137.01841810190999</v>
      </c>
      <c r="S144">
        <v>4.2585675948216997</v>
      </c>
      <c r="T144">
        <v>137.78476427983</v>
      </c>
      <c r="U144">
        <v>5.1581653557761999</v>
      </c>
      <c r="V144">
        <v>135.57491601794001</v>
      </c>
      <c r="W144">
        <v>5.8548885953905003</v>
      </c>
      <c r="Y144">
        <v>140</v>
      </c>
      <c r="Z144">
        <v>137.95563199637999</v>
      </c>
      <c r="AA144">
        <v>5.9203570787066999</v>
      </c>
      <c r="AB144">
        <v>137.86709492985</v>
      </c>
      <c r="AC144">
        <v>5.9883560905291002</v>
      </c>
      <c r="AD144">
        <v>137.72509613266999</v>
      </c>
      <c r="AE144">
        <v>4.3101342027185003</v>
      </c>
      <c r="AF144">
        <v>138.04345091412</v>
      </c>
      <c r="AG144">
        <v>5.0103354705517997</v>
      </c>
      <c r="AH144">
        <v>138.15521311512001</v>
      </c>
      <c r="AI144">
        <v>5.4051021113028002</v>
      </c>
      <c r="BD144" s="2">
        <v>1</v>
      </c>
      <c r="BE144" s="9">
        <f t="shared" si="44"/>
        <v>3.0861063711872899E-6</v>
      </c>
      <c r="BF144" s="9">
        <f t="shared" si="45"/>
        <v>8.3343692237273573E-2</v>
      </c>
      <c r="BG144" s="9">
        <f t="shared" si="46"/>
        <v>0.88832775327498192</v>
      </c>
      <c r="BH144" s="9">
        <f t="shared" si="47"/>
        <v>0.13254862995716571</v>
      </c>
      <c r="BI144" s="9">
        <f t="shared" si="48"/>
        <v>2.8291248584752806E-3</v>
      </c>
      <c r="BJ144" s="9">
        <f t="shared" si="49"/>
        <v>0.27745925131257948</v>
      </c>
      <c r="BK144" s="9">
        <f t="shared" si="50"/>
        <v>2.3852252232741573E-2</v>
      </c>
      <c r="BL144" s="9">
        <f t="shared" si="51"/>
        <v>6.8899598440925067E-2</v>
      </c>
      <c r="BM144" s="9">
        <f t="shared" si="52"/>
        <v>0.21941615378804835</v>
      </c>
      <c r="BN144" s="9">
        <f t="shared" si="53"/>
        <v>8.3057917635106539E-3</v>
      </c>
      <c r="BP144" s="9">
        <f t="shared" si="54"/>
        <v>3.0861063711872899E-6</v>
      </c>
      <c r="BQ144" s="9">
        <f t="shared" si="55"/>
        <v>0.88832775327498192</v>
      </c>
      <c r="BR144" s="9">
        <f t="shared" si="43"/>
        <v>2.8291248584752806E-3</v>
      </c>
      <c r="BS144" s="9">
        <f t="shared" si="56"/>
        <v>2.3852252232741573E-2</v>
      </c>
      <c r="BT144" s="9">
        <f t="shared" si="57"/>
        <v>0.21941615378804835</v>
      </c>
      <c r="BV144" s="9">
        <f t="shared" si="58"/>
        <v>2.9679058410499209E-4</v>
      </c>
      <c r="BW144" s="9">
        <f t="shared" si="59"/>
        <v>0.18642374251579305</v>
      </c>
      <c r="BX144" s="9">
        <f t="shared" si="60"/>
        <v>1.2488753209590966E-2</v>
      </c>
      <c r="BY144" s="9">
        <f t="shared" si="61"/>
        <v>2.9893689092483598E-2</v>
      </c>
      <c r="BZ144" s="9">
        <f t="shared" si="62"/>
        <v>7.9665850976103444E-2</v>
      </c>
      <c r="CA144" s="9"/>
      <c r="CB144" s="9"/>
      <c r="CC144" s="9"/>
      <c r="CD144" s="9"/>
      <c r="CE144" s="9"/>
    </row>
    <row r="145" spans="2:83">
      <c r="B145">
        <v>141</v>
      </c>
      <c r="C145">
        <v>138.77395617222001</v>
      </c>
      <c r="D145">
        <v>5.6304021515061002</v>
      </c>
      <c r="E145">
        <v>138.70278115679</v>
      </c>
      <c r="F145">
        <v>5.4198199870107002</v>
      </c>
      <c r="G145">
        <v>138.01844118067999</v>
      </c>
      <c r="H145">
        <v>3.7322494563887001</v>
      </c>
      <c r="I145">
        <v>138.78481345842999</v>
      </c>
      <c r="J145">
        <v>4.9038788329671998</v>
      </c>
      <c r="K145">
        <v>136.57514163773999</v>
      </c>
      <c r="L145">
        <v>5.7886577299231998</v>
      </c>
      <c r="M145">
        <v>141</v>
      </c>
      <c r="N145">
        <v>138.77395617222001</v>
      </c>
      <c r="O145">
        <v>5.9190952276913</v>
      </c>
      <c r="P145">
        <v>138.70278115679</v>
      </c>
      <c r="Q145">
        <v>5.0557477002912004</v>
      </c>
      <c r="R145">
        <v>138.01844118067999</v>
      </c>
      <c r="S145">
        <v>4.2589934656689001</v>
      </c>
      <c r="T145">
        <v>138.78481345842999</v>
      </c>
      <c r="U145">
        <v>5.1663661630251001</v>
      </c>
      <c r="V145">
        <v>136.57514163773999</v>
      </c>
      <c r="W145">
        <v>5.8797938466032003</v>
      </c>
      <c r="Y145">
        <v>141</v>
      </c>
      <c r="Z145">
        <v>138.95531048910999</v>
      </c>
      <c r="AA145">
        <v>5.9208519594212996</v>
      </c>
      <c r="AB145">
        <v>138.86613184961001</v>
      </c>
      <c r="AC145">
        <v>5.9982591077951</v>
      </c>
      <c r="AD145">
        <v>138.72310407563</v>
      </c>
      <c r="AE145">
        <v>4.3121829839828996</v>
      </c>
      <c r="AF145">
        <v>139.04376577580999</v>
      </c>
      <c r="AG145">
        <v>5.0119244192097003</v>
      </c>
      <c r="AH145">
        <v>139.15633784784001</v>
      </c>
      <c r="AI145">
        <v>5.4113750662494997</v>
      </c>
      <c r="BD145" s="2">
        <v>1</v>
      </c>
      <c r="BE145" s="9">
        <f t="shared" si="44"/>
        <v>1.6615030166167548E-4</v>
      </c>
      <c r="BF145" s="9">
        <f t="shared" si="45"/>
        <v>9.3624676613332181E-2</v>
      </c>
      <c r="BG145" s="9">
        <f t="shared" si="46"/>
        <v>1.0125990069784274</v>
      </c>
      <c r="BH145" s="9">
        <f t="shared" si="47"/>
        <v>0.18955601037582565</v>
      </c>
      <c r="BI145" s="9">
        <f t="shared" si="48"/>
        <v>3.0023330364204806E-3</v>
      </c>
      <c r="BJ145" s="9">
        <f t="shared" si="49"/>
        <v>0.26179248714826941</v>
      </c>
      <c r="BK145" s="9">
        <f t="shared" si="50"/>
        <v>2.6015591040434462E-2</v>
      </c>
      <c r="BL145" s="9">
        <f t="shared" si="51"/>
        <v>6.4102217044738605E-2</v>
      </c>
      <c r="BM145" s="9">
        <f t="shared" si="52"/>
        <v>0.23713752976000307</v>
      </c>
      <c r="BN145" s="9">
        <f t="shared" si="53"/>
        <v>7.1283311322997448E-3</v>
      </c>
      <c r="BP145" s="9">
        <f t="shared" si="54"/>
        <v>1.6615030166167548E-4</v>
      </c>
      <c r="BQ145" s="9">
        <f t="shared" si="55"/>
        <v>1.0125990069784274</v>
      </c>
      <c r="BR145" s="9">
        <f t="shared" si="43"/>
        <v>3.0023330364204806E-3</v>
      </c>
      <c r="BS145" s="9">
        <f t="shared" si="56"/>
        <v>2.6015591040434462E-2</v>
      </c>
      <c r="BT145" s="9">
        <f t="shared" si="57"/>
        <v>0.23713752976000307</v>
      </c>
      <c r="BV145" s="9">
        <f t="shared" si="58"/>
        <v>2.1723169145996838E-3</v>
      </c>
      <c r="BW145" s="9">
        <f t="shared" si="59"/>
        <v>0.20118021923534016</v>
      </c>
      <c r="BX145" s="9">
        <f t="shared" si="60"/>
        <v>1.2864403192460214E-2</v>
      </c>
      <c r="BY145" s="9">
        <f t="shared" si="61"/>
        <v>3.1169780672369866E-2</v>
      </c>
      <c r="BZ145" s="9">
        <f t="shared" si="62"/>
        <v>8.2472376281917656E-2</v>
      </c>
      <c r="CA145" s="9"/>
      <c r="CB145" s="9"/>
      <c r="CC145" s="9"/>
      <c r="CD145" s="9"/>
      <c r="CE145" s="9"/>
    </row>
    <row r="146" spans="2:83">
      <c r="B146">
        <v>142</v>
      </c>
      <c r="C146">
        <v>139.77396586827001</v>
      </c>
      <c r="D146">
        <v>5.6277430694708999</v>
      </c>
      <c r="E146">
        <v>139.70278295834001</v>
      </c>
      <c r="F146">
        <v>5.4372626448799002</v>
      </c>
      <c r="G146">
        <v>139.01846425945001</v>
      </c>
      <c r="H146">
        <v>3.7476586800693998</v>
      </c>
      <c r="I146">
        <v>139.784862637</v>
      </c>
      <c r="J146">
        <v>4.9214911222079998</v>
      </c>
      <c r="K146">
        <v>137.57536725753999</v>
      </c>
      <c r="L146">
        <v>5.8201862651166998</v>
      </c>
      <c r="M146">
        <v>142</v>
      </c>
      <c r="N146">
        <v>139.77396586827001</v>
      </c>
      <c r="O146">
        <v>5.9337245666456999</v>
      </c>
      <c r="P146">
        <v>139.70278295834001</v>
      </c>
      <c r="Q146">
        <v>5.0018823394274996</v>
      </c>
      <c r="R146">
        <v>139.01846425945001</v>
      </c>
      <c r="S146">
        <v>4.2593152906474998</v>
      </c>
      <c r="T146">
        <v>139.784862637</v>
      </c>
      <c r="U146">
        <v>5.1746752785936998</v>
      </c>
      <c r="V146">
        <v>137.57536725753999</v>
      </c>
      <c r="W146">
        <v>5.9046157098164</v>
      </c>
      <c r="Y146">
        <v>142</v>
      </c>
      <c r="Z146">
        <v>139.95498898183999</v>
      </c>
      <c r="AA146">
        <v>5.9208346364029998</v>
      </c>
      <c r="AB146">
        <v>139.86516876939001</v>
      </c>
      <c r="AC146">
        <v>6.0081621250629</v>
      </c>
      <c r="AD146">
        <v>139.72111201864001</v>
      </c>
      <c r="AE146">
        <v>4.3141088398702001</v>
      </c>
      <c r="AF146">
        <v>140.04408063751001</v>
      </c>
      <c r="AG146">
        <v>5.0133817851091997</v>
      </c>
      <c r="AH146">
        <v>140.15746258056001</v>
      </c>
      <c r="AI146">
        <v>5.4176480211962996</v>
      </c>
      <c r="BD146" s="2">
        <v>1</v>
      </c>
      <c r="BE146" s="9">
        <f t="shared" si="44"/>
        <v>7.5868154817028801E-4</v>
      </c>
      <c r="BF146" s="9">
        <f t="shared" si="45"/>
        <v>0.10428204059108179</v>
      </c>
      <c r="BG146" s="9">
        <f t="shared" si="46"/>
        <v>1.1477570788212454</v>
      </c>
      <c r="BH146" s="9">
        <f t="shared" si="47"/>
        <v>0.25127511345604686</v>
      </c>
      <c r="BI146" s="9">
        <f t="shared" si="48"/>
        <v>3.1726411287835853E-3</v>
      </c>
      <c r="BJ146" s="9">
        <f t="shared" si="49"/>
        <v>0.24688149866479539</v>
      </c>
      <c r="BK146" s="9">
        <f t="shared" si="50"/>
        <v>2.8828505399327135E-2</v>
      </c>
      <c r="BL146" s="9">
        <f t="shared" si="51"/>
        <v>6.7325496846416449E-2</v>
      </c>
      <c r="BM146" s="9">
        <f t="shared" si="52"/>
        <v>0.25546311898019913</v>
      </c>
      <c r="BN146" s="9">
        <f t="shared" si="53"/>
        <v>6.0279340185721772E-3</v>
      </c>
      <c r="BP146" s="9">
        <f t="shared" si="54"/>
        <v>7.5868154817028801E-4</v>
      </c>
      <c r="BQ146" s="9">
        <f t="shared" si="55"/>
        <v>1.1477570788212454</v>
      </c>
      <c r="BR146" s="9">
        <f t="shared" si="43"/>
        <v>3.1726411287835853E-3</v>
      </c>
      <c r="BS146" s="9">
        <f t="shared" si="56"/>
        <v>2.8828505399327135E-2</v>
      </c>
      <c r="BT146" s="9">
        <f t="shared" si="57"/>
        <v>0.25546311898019913</v>
      </c>
      <c r="BV146" s="9">
        <f t="shared" si="58"/>
        <v>4.6305481842593621E-3</v>
      </c>
      <c r="BW146" s="9">
        <f t="shared" si="59"/>
        <v>0.21664296145326487</v>
      </c>
      <c r="BX146" s="9">
        <f t="shared" si="60"/>
        <v>1.322329354176591E-2</v>
      </c>
      <c r="BY146" s="9">
        <f t="shared" si="61"/>
        <v>3.274834190946644E-2</v>
      </c>
      <c r="BZ146" s="9">
        <f t="shared" si="62"/>
        <v>8.5242599166360331E-2</v>
      </c>
      <c r="CA146" s="9"/>
      <c r="CB146" s="9"/>
      <c r="CC146" s="9"/>
      <c r="CD146" s="9"/>
      <c r="CE146" s="9"/>
    </row>
    <row r="147" spans="2:83">
      <c r="B147">
        <v>143</v>
      </c>
      <c r="C147">
        <v>140.77397556427999</v>
      </c>
      <c r="D147">
        <v>5.6254341886406003</v>
      </c>
      <c r="E147">
        <v>140.70278475987001</v>
      </c>
      <c r="F147">
        <v>5.4464341582975004</v>
      </c>
      <c r="G147">
        <v>140.01848733822001</v>
      </c>
      <c r="H147">
        <v>3.7627480776628</v>
      </c>
      <c r="I147">
        <v>140.7849118156</v>
      </c>
      <c r="J147">
        <v>4.9252059304653999</v>
      </c>
      <c r="K147">
        <v>138.57559287736001</v>
      </c>
      <c r="L147">
        <v>5.8517148003120001</v>
      </c>
      <c r="M147">
        <v>143</v>
      </c>
      <c r="N147">
        <v>140.77397556427999</v>
      </c>
      <c r="O147">
        <v>5.9483614878753999</v>
      </c>
      <c r="P147">
        <v>140.70278475987001</v>
      </c>
      <c r="Q147">
        <v>4.9451606666224999</v>
      </c>
      <c r="R147">
        <v>140.01848733822001</v>
      </c>
      <c r="S147">
        <v>4.2596197901448001</v>
      </c>
      <c r="T147">
        <v>140.7849118156</v>
      </c>
      <c r="U147">
        <v>5.1846775027934999</v>
      </c>
      <c r="V147">
        <v>138.57559287736001</v>
      </c>
      <c r="W147">
        <v>5.929354571168</v>
      </c>
      <c r="Y147">
        <v>143</v>
      </c>
      <c r="Z147">
        <v>140.95466747456001</v>
      </c>
      <c r="AA147">
        <v>5.9208173133884001</v>
      </c>
      <c r="AB147">
        <v>140.86420568918001</v>
      </c>
      <c r="AC147">
        <v>6.0164949183017997</v>
      </c>
      <c r="AD147">
        <v>140.71911996163999</v>
      </c>
      <c r="AE147">
        <v>4.3159459930062001</v>
      </c>
      <c r="AF147">
        <v>141.04439549919999</v>
      </c>
      <c r="AG147">
        <v>5.0148879112416997</v>
      </c>
      <c r="AH147">
        <v>141.15858731327</v>
      </c>
      <c r="AI147">
        <v>5.4239209761426999</v>
      </c>
      <c r="BD147" s="2">
        <v>1</v>
      </c>
      <c r="BE147" s="9">
        <f t="shared" si="44"/>
        <v>1.7772782390593268E-3</v>
      </c>
      <c r="BF147" s="9">
        <f t="shared" si="45"/>
        <v>0.11019671805738772</v>
      </c>
      <c r="BG147" s="9">
        <f t="shared" si="46"/>
        <v>1.3189173069146083</v>
      </c>
      <c r="BH147" s="9">
        <f t="shared" si="47"/>
        <v>0.31985099224204222</v>
      </c>
      <c r="BI147" s="9">
        <f t="shared" si="48"/>
        <v>3.3496383486146929E-3</v>
      </c>
      <c r="BJ147" s="9">
        <f t="shared" si="49"/>
        <v>0.23245345170085835</v>
      </c>
      <c r="BK147" s="9">
        <f t="shared" si="50"/>
        <v>3.2344857414674466E-2</v>
      </c>
      <c r="BL147" s="9">
        <f t="shared" si="51"/>
        <v>6.5150493894100076E-2</v>
      </c>
      <c r="BM147" s="9">
        <f t="shared" si="52"/>
        <v>0.27508994022248262</v>
      </c>
      <c r="BN147" s="9">
        <f t="shared" si="53"/>
        <v>5.0079009948334335E-3</v>
      </c>
      <c r="BP147" s="9">
        <f t="shared" si="54"/>
        <v>1.7772782390593268E-3</v>
      </c>
      <c r="BQ147" s="9">
        <f t="shared" si="55"/>
        <v>1.3189173069146083</v>
      </c>
      <c r="BR147" s="9">
        <f t="shared" si="43"/>
        <v>3.3496383486146929E-3</v>
      </c>
      <c r="BS147" s="9">
        <f t="shared" si="56"/>
        <v>3.2344857414674466E-2</v>
      </c>
      <c r="BT147" s="9">
        <f t="shared" si="57"/>
        <v>0.27508994022248262</v>
      </c>
      <c r="BV147" s="9">
        <f t="shared" si="58"/>
        <v>7.0699440065011979E-3</v>
      </c>
      <c r="BW147" s="9">
        <f t="shared" si="59"/>
        <v>0.23544260729404989</v>
      </c>
      <c r="BX147" s="9">
        <f t="shared" si="60"/>
        <v>1.3586225959953074E-2</v>
      </c>
      <c r="BY147" s="9">
        <f t="shared" si="61"/>
        <v>3.4608764055073953E-2</v>
      </c>
      <c r="BZ147" s="9">
        <f t="shared" si="62"/>
        <v>8.8090236968139238E-2</v>
      </c>
      <c r="CA147" s="9"/>
      <c r="CB147" s="9"/>
      <c r="CC147" s="9"/>
      <c r="CD147" s="9"/>
      <c r="CE147" s="9"/>
    </row>
    <row r="148" spans="2:83">
      <c r="B148">
        <v>144</v>
      </c>
      <c r="C148">
        <v>141.77398526030001</v>
      </c>
      <c r="D148">
        <v>5.6309989124042996</v>
      </c>
      <c r="E148">
        <v>141.70278656139001</v>
      </c>
      <c r="F148">
        <v>5.4433507356861996</v>
      </c>
      <c r="G148">
        <v>141.01851041699999</v>
      </c>
      <c r="H148">
        <v>3.7777728186083999</v>
      </c>
      <c r="I148">
        <v>141.78496099417001</v>
      </c>
      <c r="J148">
        <v>4.9413210441780002</v>
      </c>
      <c r="K148">
        <v>139.57581849715999</v>
      </c>
      <c r="L148">
        <v>5.8832437013843002</v>
      </c>
      <c r="M148">
        <v>144</v>
      </c>
      <c r="N148">
        <v>141.77398526030001</v>
      </c>
      <c r="O148">
        <v>5.9629578225986002</v>
      </c>
      <c r="P148">
        <v>141.70278656139001</v>
      </c>
      <c r="Q148">
        <v>4.8777970315678001</v>
      </c>
      <c r="R148">
        <v>141.01851041699999</v>
      </c>
      <c r="S148">
        <v>4.2599070859042003</v>
      </c>
      <c r="T148">
        <v>141.78496099417001</v>
      </c>
      <c r="U148">
        <v>5.1965669920285</v>
      </c>
      <c r="V148">
        <v>139.57581849715999</v>
      </c>
      <c r="W148">
        <v>5.9540102259197996</v>
      </c>
      <c r="Y148">
        <v>144</v>
      </c>
      <c r="Z148">
        <v>141.95434596729001</v>
      </c>
      <c r="AA148">
        <v>5.9208000446796998</v>
      </c>
      <c r="AB148">
        <v>141.86324260897001</v>
      </c>
      <c r="AC148">
        <v>6.0262382825312999</v>
      </c>
      <c r="AD148">
        <v>141.71712790461001</v>
      </c>
      <c r="AE148">
        <v>4.3177831461417</v>
      </c>
      <c r="AF148">
        <v>142.04471036090001</v>
      </c>
      <c r="AG148">
        <v>5.0167202311050003</v>
      </c>
      <c r="AH148">
        <v>142.15971204599001</v>
      </c>
      <c r="AI148">
        <v>5.4295200542078002</v>
      </c>
      <c r="BD148" s="2">
        <v>1</v>
      </c>
      <c r="BE148" s="9">
        <f t="shared" si="44"/>
        <v>3.2184356752905825E-3</v>
      </c>
      <c r="BF148" s="9">
        <f t="shared" si="45"/>
        <v>0.11072277746066386</v>
      </c>
      <c r="BG148" s="9">
        <f t="shared" si="46"/>
        <v>1.5280356682141134</v>
      </c>
      <c r="BH148" s="9">
        <f t="shared" si="47"/>
        <v>0.43283401622644546</v>
      </c>
      <c r="BI148" s="9">
        <f t="shared" si="48"/>
        <v>3.5349089652031832E-3</v>
      </c>
      <c r="BJ148" s="9">
        <f t="shared" si="49"/>
        <v>0.2184436356254241</v>
      </c>
      <c r="BK148" s="9">
        <f t="shared" si="50"/>
        <v>3.6149901214295573E-2</v>
      </c>
      <c r="BL148" s="9">
        <f t="shared" si="51"/>
        <v>5.7698944004483353E-2</v>
      </c>
      <c r="BM148" s="9">
        <f t="shared" si="52"/>
        <v>0.29528188187004883</v>
      </c>
      <c r="BN148" s="9">
        <f t="shared" si="53"/>
        <v>4.0618594780543913E-3</v>
      </c>
      <c r="BP148" s="9">
        <f t="shared" si="54"/>
        <v>3.2184356752905825E-3</v>
      </c>
      <c r="BQ148" s="9">
        <f t="shared" si="55"/>
        <v>1.5280356682141134</v>
      </c>
      <c r="BR148" s="9">
        <f t="shared" si="43"/>
        <v>3.5349089652031832E-3</v>
      </c>
      <c r="BS148" s="9">
        <f t="shared" si="56"/>
        <v>3.6149901214295573E-2</v>
      </c>
      <c r="BT148" s="9">
        <f t="shared" si="57"/>
        <v>0.29528188187004883</v>
      </c>
      <c r="BV148" s="9">
        <f t="shared" si="58"/>
        <v>9.4907778418733667E-3</v>
      </c>
      <c r="BW148" s="9">
        <f t="shared" si="59"/>
        <v>0.25752246084785801</v>
      </c>
      <c r="BX148" s="9">
        <f t="shared" si="60"/>
        <v>1.3956016336991117E-2</v>
      </c>
      <c r="BY148" s="9">
        <f t="shared" si="61"/>
        <v>3.6502748110277532E-2</v>
      </c>
      <c r="BZ148" s="9">
        <f t="shared" si="62"/>
        <v>9.0892021751701815E-2</v>
      </c>
      <c r="CA148" s="9"/>
      <c r="CB148" s="9"/>
      <c r="CC148" s="9"/>
      <c r="CD148" s="9"/>
      <c r="CE148" s="9"/>
    </row>
    <row r="149" spans="2:83">
      <c r="B149">
        <v>145</v>
      </c>
      <c r="C149">
        <v>142.77399495635001</v>
      </c>
      <c r="D149">
        <v>5.6447637761334999</v>
      </c>
      <c r="E149">
        <v>142.70278836291999</v>
      </c>
      <c r="F149">
        <v>5.4580161098411004</v>
      </c>
      <c r="G149">
        <v>142.01853349574</v>
      </c>
      <c r="H149">
        <v>3.7927975019238001</v>
      </c>
      <c r="I149">
        <v>142.78501017277</v>
      </c>
      <c r="J149">
        <v>4.9684777797082997</v>
      </c>
      <c r="K149">
        <v>140.57604411695999</v>
      </c>
      <c r="L149">
        <v>5.9147728243733999</v>
      </c>
      <c r="M149">
        <v>145</v>
      </c>
      <c r="N149">
        <v>142.77399495635001</v>
      </c>
      <c r="O149">
        <v>5.9775140991395999</v>
      </c>
      <c r="P149">
        <v>142.70278836291999</v>
      </c>
      <c r="Q149">
        <v>4.8001148891199001</v>
      </c>
      <c r="R149">
        <v>142.01853349574</v>
      </c>
      <c r="S149">
        <v>4.2601770432233996</v>
      </c>
      <c r="T149">
        <v>142.78501017277</v>
      </c>
      <c r="U149">
        <v>5.2086838246041003</v>
      </c>
      <c r="V149">
        <v>140.57604411695999</v>
      </c>
      <c r="W149">
        <v>5.9785055434277004</v>
      </c>
      <c r="Y149">
        <v>145</v>
      </c>
      <c r="Z149">
        <v>142.95402446002001</v>
      </c>
      <c r="AA149">
        <v>5.9207828407780001</v>
      </c>
      <c r="AB149">
        <v>142.86227952875001</v>
      </c>
      <c r="AC149">
        <v>6.0362522877184999</v>
      </c>
      <c r="AD149">
        <v>142.71513584760999</v>
      </c>
      <c r="AE149">
        <v>4.3196321436370999</v>
      </c>
      <c r="AF149">
        <v>143.04502522259</v>
      </c>
      <c r="AG149">
        <v>5.0185525509684998</v>
      </c>
      <c r="AH149">
        <v>143.16083677871001</v>
      </c>
      <c r="AI149">
        <v>5.4351070875317999</v>
      </c>
      <c r="BD149" s="2">
        <v>1</v>
      </c>
      <c r="BE149" s="9">
        <f t="shared" si="44"/>
        <v>4.9336732736891421E-3</v>
      </c>
      <c r="BF149" s="9">
        <f t="shared" si="45"/>
        <v>0.10696926075810197</v>
      </c>
      <c r="BG149" s="9">
        <f t="shared" si="46"/>
        <v>1.7525344972080199</v>
      </c>
      <c r="BH149" s="9">
        <f t="shared" si="47"/>
        <v>0.5794353210729094</v>
      </c>
      <c r="BI149" s="9">
        <f t="shared" si="48"/>
        <v>18.151006807699645</v>
      </c>
      <c r="BJ149" s="9">
        <f t="shared" si="49"/>
        <v>0.20897377215532567</v>
      </c>
      <c r="BK149" s="9">
        <f t="shared" si="50"/>
        <v>3.9934516650990792E-2</v>
      </c>
      <c r="BL149" s="9">
        <f t="shared" si="51"/>
        <v>5.7513873594565147E-2</v>
      </c>
      <c r="BM149" s="9">
        <f t="shared" si="52"/>
        <v>0.31572917990629945</v>
      </c>
      <c r="BN149" s="9">
        <f t="shared" si="53"/>
        <v>3.1685607877058779E-3</v>
      </c>
      <c r="BP149" s="9">
        <f t="shared" si="54"/>
        <v>4.9336732736891421E-3</v>
      </c>
      <c r="BQ149" s="9">
        <f t="shared" si="55"/>
        <v>1.7525344972080199</v>
      </c>
      <c r="BR149" s="9"/>
      <c r="BS149" s="9">
        <f t="shared" si="56"/>
        <v>3.9934516650990792E-2</v>
      </c>
      <c r="BT149" s="9">
        <f t="shared" si="57"/>
        <v>0.31572917990629945</v>
      </c>
      <c r="BV149" s="9">
        <f t="shared" si="58"/>
        <v>1.1724260419965583E-2</v>
      </c>
      <c r="BW149" s="9">
        <f t="shared" si="59"/>
        <v>0.2803286461212825</v>
      </c>
      <c r="BX149" s="9"/>
      <c r="BY149" s="9">
        <f t="shared" si="61"/>
        <v>3.827774581940626E-2</v>
      </c>
      <c r="BZ149" s="9">
        <f t="shared" si="62"/>
        <v>9.3609201074187867E-2</v>
      </c>
      <c r="CA149" s="9"/>
      <c r="CB149" s="9"/>
      <c r="CC149" s="9"/>
      <c r="CD149" s="9"/>
      <c r="CE149" s="9"/>
    </row>
    <row r="150" spans="2:83">
      <c r="B150">
        <v>146</v>
      </c>
      <c r="C150">
        <v>143.77400465235999</v>
      </c>
      <c r="D150">
        <v>5.6639441934481001</v>
      </c>
      <c r="E150">
        <v>143.70279016444999</v>
      </c>
      <c r="F150">
        <v>5.4836395244988001</v>
      </c>
      <c r="G150">
        <v>142.71513584760999</v>
      </c>
      <c r="H150">
        <v>3.8032633494721999</v>
      </c>
      <c r="I150">
        <v>143.78505935136999</v>
      </c>
      <c r="J150">
        <v>4.9808689680958</v>
      </c>
      <c r="K150">
        <v>141.57626973676</v>
      </c>
      <c r="L150">
        <v>5.9463019878840004</v>
      </c>
      <c r="M150">
        <v>146</v>
      </c>
      <c r="N150">
        <v>143.77400465235999</v>
      </c>
      <c r="O150">
        <v>5.9910057484466996</v>
      </c>
      <c r="P150">
        <v>143.70279016444999</v>
      </c>
      <c r="Q150">
        <v>4.7224330340687004</v>
      </c>
      <c r="R150">
        <v>142.71513584760999</v>
      </c>
      <c r="S150">
        <v>4.2603998412942001</v>
      </c>
      <c r="T150">
        <v>143.78505935136999</v>
      </c>
      <c r="U150">
        <v>5.2206894709610996</v>
      </c>
      <c r="V150">
        <v>141.57626973676</v>
      </c>
      <c r="W150">
        <v>6.0025919584623004</v>
      </c>
      <c r="Y150">
        <v>146</v>
      </c>
      <c r="Z150">
        <v>143.95370295275001</v>
      </c>
      <c r="AA150">
        <v>5.9207656368743997</v>
      </c>
      <c r="AB150">
        <v>143.86131644852</v>
      </c>
      <c r="AC150">
        <v>6.0462662929075996</v>
      </c>
      <c r="AF150">
        <v>144.04534008428999</v>
      </c>
      <c r="AG150">
        <v>5.0208532463896001</v>
      </c>
      <c r="AH150">
        <v>144.16196151143001</v>
      </c>
      <c r="AI150">
        <v>5.4406941208562998</v>
      </c>
      <c r="BD150" s="2">
        <v>1</v>
      </c>
      <c r="BE150" s="9">
        <f t="shared" si="44"/>
        <v>5.5458722324095719E-3</v>
      </c>
      <c r="BF150" s="9">
        <f t="shared" si="45"/>
        <v>9.5767623946866387E-2</v>
      </c>
      <c r="BG150" s="9">
        <f t="shared" si="46"/>
        <v>1.8735131856041345</v>
      </c>
      <c r="BH150" s="9">
        <f t="shared" si="47"/>
        <v>0.65322021798080154</v>
      </c>
      <c r="BI150" s="9">
        <f t="shared" si="48"/>
        <v>0</v>
      </c>
      <c r="BJ150" s="9">
        <f t="shared" si="49"/>
        <v>0</v>
      </c>
      <c r="BK150" s="9">
        <f t="shared" si="50"/>
        <v>27.29052270335082</v>
      </c>
      <c r="BL150" s="9">
        <f t="shared" si="51"/>
        <v>5.7522755750657857E-2</v>
      </c>
      <c r="BM150" s="9">
        <f t="shared" si="52"/>
        <v>0.33618314615609829</v>
      </c>
      <c r="BN150" s="9">
        <f t="shared" si="53"/>
        <v>2.358905816794129E-3</v>
      </c>
      <c r="BP150" s="9">
        <f t="shared" si="54"/>
        <v>5.5458722324095719E-3</v>
      </c>
      <c r="BQ150" s="9">
        <f t="shared" si="55"/>
        <v>1.8735131856041345</v>
      </c>
      <c r="BS150" s="9"/>
      <c r="BT150" s="9">
        <f t="shared" si="57"/>
        <v>0.33618314615609829</v>
      </c>
      <c r="BV150" s="9">
        <f t="shared" si="58"/>
        <v>1.2420928170892589E-2</v>
      </c>
      <c r="BW150" s="9">
        <f t="shared" si="59"/>
        <v>0.2919621259878476</v>
      </c>
      <c r="BX150" s="9"/>
      <c r="BY150" s="9"/>
      <c r="BZ150" s="9">
        <f t="shared" si="62"/>
        <v>9.6212185114729079E-2</v>
      </c>
      <c r="CA150" s="9"/>
      <c r="CB150" s="9"/>
      <c r="CC150" s="9"/>
      <c r="CD150" s="9"/>
      <c r="CE150" s="9"/>
    </row>
    <row r="151" spans="2:83">
      <c r="B151">
        <v>147</v>
      </c>
      <c r="C151">
        <v>144.77401434838001</v>
      </c>
      <c r="D151">
        <v>5.6861121018413998</v>
      </c>
      <c r="E151">
        <v>144.70279196600001</v>
      </c>
      <c r="F151">
        <v>5.4963742971845004</v>
      </c>
      <c r="I151">
        <v>144.04534008428999</v>
      </c>
      <c r="J151">
        <v>4.9841941631075004</v>
      </c>
      <c r="K151">
        <v>142.57649535656</v>
      </c>
      <c r="L151">
        <v>5.9778305433355996</v>
      </c>
      <c r="M151">
        <v>147</v>
      </c>
      <c r="N151">
        <v>144.77401434838001</v>
      </c>
      <c r="O151">
        <v>5.9955755470928001</v>
      </c>
      <c r="P151">
        <v>144.70279196600001</v>
      </c>
      <c r="Q151">
        <v>4.6881538953256996</v>
      </c>
      <c r="T151">
        <v>144.04534008428999</v>
      </c>
      <c r="U151">
        <v>5.2240331835997003</v>
      </c>
      <c r="V151">
        <v>142.57649535656</v>
      </c>
      <c r="W151">
        <v>6.0263991115335003</v>
      </c>
      <c r="Y151">
        <v>147</v>
      </c>
      <c r="Z151">
        <v>144.95338144547</v>
      </c>
      <c r="AA151">
        <v>5.9211049338792003</v>
      </c>
      <c r="AB151">
        <v>144.8603533683</v>
      </c>
      <c r="AC151">
        <v>6.0569172735632</v>
      </c>
      <c r="AH151">
        <v>145.16308624414</v>
      </c>
      <c r="AI151">
        <v>5.4465860846394003</v>
      </c>
      <c r="BD151" s="2">
        <v>1</v>
      </c>
      <c r="BE151" s="9">
        <f t="shared" si="44"/>
        <v>3.6886830259947913E-3</v>
      </c>
      <c r="BF151" s="9">
        <f t="shared" si="45"/>
        <v>7.9409762074482387E-2</v>
      </c>
      <c r="BG151" s="9">
        <f t="shared" si="46"/>
        <v>1.860576105261712</v>
      </c>
      <c r="BH151" s="9">
        <f t="shared" si="47"/>
        <v>0.65759336441591987</v>
      </c>
      <c r="BI151" s="9">
        <f t="shared" si="48"/>
        <v>0</v>
      </c>
      <c r="BJ151" s="9">
        <f t="shared" si="49"/>
        <v>0</v>
      </c>
      <c r="BK151" s="9">
        <f t="shared" si="50"/>
        <v>0</v>
      </c>
      <c r="BL151" s="9">
        <f t="shared" si="51"/>
        <v>0</v>
      </c>
      <c r="BM151" s="9">
        <f t="shared" si="52"/>
        <v>0.3572792712285936</v>
      </c>
      <c r="BN151" s="9">
        <f t="shared" si="53"/>
        <v>1.668466205446512E-3</v>
      </c>
      <c r="BP151" s="9">
        <f t="shared" si="54"/>
        <v>3.6886830259947913E-3</v>
      </c>
      <c r="BQ151" s="9">
        <f t="shared" si="55"/>
        <v>1.860576105261712</v>
      </c>
      <c r="BT151" s="9">
        <f t="shared" si="57"/>
        <v>0.3572792712285936</v>
      </c>
      <c r="BV151" s="9">
        <f t="shared" si="58"/>
        <v>1.0154441889711454E-2</v>
      </c>
      <c r="BW151" s="9">
        <f t="shared" si="59"/>
        <v>0.28993687619562747</v>
      </c>
      <c r="BX151" s="9"/>
      <c r="BY151" s="9"/>
      <c r="BZ151" s="9">
        <f t="shared" si="62"/>
        <v>9.8794718994949834E-2</v>
      </c>
      <c r="CA151" s="9"/>
      <c r="CB151" s="9"/>
      <c r="CC151" s="9"/>
      <c r="CD151" s="9"/>
      <c r="CE151" s="9"/>
    </row>
    <row r="152" spans="2:83">
      <c r="B152">
        <v>148</v>
      </c>
      <c r="C152">
        <v>145.77402404443001</v>
      </c>
      <c r="D152">
        <v>5.6992826036439999</v>
      </c>
      <c r="E152">
        <v>145.70279376753001</v>
      </c>
      <c r="F152">
        <v>5.5154948727062996</v>
      </c>
      <c r="K152">
        <v>143.57672097636001</v>
      </c>
      <c r="L152">
        <v>6.0093593836299997</v>
      </c>
      <c r="M152">
        <v>148</v>
      </c>
      <c r="N152">
        <v>145.77402404443001</v>
      </c>
      <c r="O152">
        <v>5.9810799813367002</v>
      </c>
      <c r="P152">
        <v>145.70279376753001</v>
      </c>
      <c r="Q152">
        <v>4.7045735667733997</v>
      </c>
      <c r="V152">
        <v>143.57672097636001</v>
      </c>
      <c r="W152">
        <v>6.0502062464893003</v>
      </c>
      <c r="Y152">
        <v>148</v>
      </c>
      <c r="Z152">
        <v>145.9530599382</v>
      </c>
      <c r="AA152">
        <v>5.9203454522285002</v>
      </c>
      <c r="AB152">
        <v>145.85939028809</v>
      </c>
      <c r="AC152">
        <v>6.0686029305562004</v>
      </c>
      <c r="AH152">
        <v>146.16421097686001</v>
      </c>
      <c r="AI152">
        <v>5.4524778205058997</v>
      </c>
      <c r="BD152" s="2">
        <v>1</v>
      </c>
      <c r="BE152" s="9">
        <f t="shared" si="44"/>
        <v>1.6483390079504872E-3</v>
      </c>
      <c r="BF152" s="9">
        <f t="shared" si="45"/>
        <v>6.0380141367291314E-2</v>
      </c>
      <c r="BG152" s="9">
        <f t="shared" si="46"/>
        <v>1.8276451643525538</v>
      </c>
      <c r="BH152" s="9">
        <f t="shared" si="47"/>
        <v>0.65000870971451263</v>
      </c>
      <c r="BI152" s="9">
        <f t="shared" si="48"/>
        <v>0</v>
      </c>
      <c r="BJ152" s="9">
        <f t="shared" si="49"/>
        <v>0</v>
      </c>
      <c r="BK152" s="9">
        <f t="shared" si="50"/>
        <v>0</v>
      </c>
      <c r="BL152" s="9">
        <f t="shared" si="51"/>
        <v>0</v>
      </c>
      <c r="BM152" s="9">
        <f t="shared" si="52"/>
        <v>0.37940471546712817</v>
      </c>
      <c r="BN152" s="9">
        <f t="shared" si="53"/>
        <v>1.097276060777756E-3</v>
      </c>
      <c r="BP152" s="9">
        <f t="shared" si="54"/>
        <v>1.6483390079504872E-3</v>
      </c>
      <c r="BQ152" s="9">
        <f t="shared" si="55"/>
        <v>1.8276451643525538</v>
      </c>
      <c r="BT152" s="9">
        <f t="shared" si="57"/>
        <v>0.37940471546712817</v>
      </c>
      <c r="BV152" s="9">
        <f t="shared" si="58"/>
        <v>6.8136140771692059E-3</v>
      </c>
      <c r="BW152" s="9">
        <f t="shared" si="59"/>
        <v>0.28591251969818665</v>
      </c>
      <c r="BX152" s="9"/>
      <c r="BY152" s="9"/>
      <c r="BZ152" s="9">
        <f t="shared" si="62"/>
        <v>0.10140879464108828</v>
      </c>
      <c r="CA152" s="9"/>
      <c r="CB152" s="9"/>
      <c r="CC152" s="9"/>
      <c r="CD152" s="9"/>
      <c r="CE152" s="9"/>
    </row>
    <row r="153" spans="2:83">
      <c r="B153">
        <v>149</v>
      </c>
      <c r="C153">
        <v>146.77403374043999</v>
      </c>
      <c r="D153">
        <v>5.7128969310551998</v>
      </c>
      <c r="E153">
        <v>146.70279556905001</v>
      </c>
      <c r="F153">
        <v>5.5346154905278002</v>
      </c>
      <c r="K153">
        <v>144.57694659619</v>
      </c>
      <c r="L153">
        <v>6.0408881834082004</v>
      </c>
      <c r="M153">
        <v>149</v>
      </c>
      <c r="N153">
        <v>146.77403374043999</v>
      </c>
      <c r="O153">
        <v>5.9586206404673998</v>
      </c>
      <c r="P153">
        <v>146.70279556905001</v>
      </c>
      <c r="Q153">
        <v>4.7283843141804001</v>
      </c>
      <c r="V153">
        <v>144.57694659619</v>
      </c>
      <c r="W153">
        <v>6.0740133409289996</v>
      </c>
      <c r="Y153">
        <v>149</v>
      </c>
      <c r="Z153">
        <v>146.95273843093</v>
      </c>
      <c r="AA153">
        <v>5.9180208989910001</v>
      </c>
      <c r="AB153">
        <v>146.85842720788</v>
      </c>
      <c r="AC153">
        <v>6.0802885875491004</v>
      </c>
      <c r="AH153">
        <v>147.16533570957</v>
      </c>
      <c r="AI153">
        <v>5.4580549693915001</v>
      </c>
      <c r="BD153" s="2">
        <v>1</v>
      </c>
      <c r="BE153" s="9">
        <f t="shared" si="44"/>
        <v>5.6936299275492732E-4</v>
      </c>
      <c r="BF153" s="9">
        <f t="shared" si="45"/>
        <v>4.1660025075439179E-2</v>
      </c>
      <c r="BG153" s="9">
        <f t="shared" si="46"/>
        <v>1.7941673445505235</v>
      </c>
      <c r="BH153" s="9">
        <f t="shared" si="47"/>
        <v>0.63886143481953594</v>
      </c>
      <c r="BI153" s="9">
        <f t="shared" si="48"/>
        <v>0</v>
      </c>
      <c r="BJ153" s="9">
        <f t="shared" si="49"/>
        <v>0</v>
      </c>
      <c r="BK153" s="9">
        <f t="shared" si="50"/>
        <v>0</v>
      </c>
      <c r="BL153" s="9">
        <f t="shared" si="51"/>
        <v>0</v>
      </c>
      <c r="BM153" s="9">
        <f t="shared" si="52"/>
        <v>0.40219446024823929</v>
      </c>
      <c r="BN153" s="9">
        <f t="shared" si="53"/>
        <v>6.4532356968861231E-4</v>
      </c>
      <c r="BP153" s="9">
        <f t="shared" si="54"/>
        <v>5.6936299275492732E-4</v>
      </c>
      <c r="BQ153" s="9">
        <f t="shared" si="55"/>
        <v>1.7941673445505235</v>
      </c>
      <c r="BT153" s="9">
        <f t="shared" si="57"/>
        <v>0.40219446024823929</v>
      </c>
      <c r="BV153" s="9">
        <f t="shared" si="58"/>
        <v>4.0174762260238367E-3</v>
      </c>
      <c r="BW153" s="9">
        <f t="shared" si="59"/>
        <v>0.28184383065414209</v>
      </c>
      <c r="BX153" s="9"/>
      <c r="BY153" s="9"/>
      <c r="BZ153" s="9">
        <f t="shared" si="62"/>
        <v>0.10400241669879444</v>
      </c>
      <c r="CA153" s="9"/>
      <c r="CB153" s="9"/>
      <c r="CC153" s="9"/>
      <c r="CD153" s="9"/>
      <c r="CE153" s="9"/>
    </row>
    <row r="154" spans="2:83">
      <c r="B154">
        <v>150</v>
      </c>
      <c r="C154">
        <v>147.77404343648999</v>
      </c>
      <c r="D154">
        <v>5.7352747243840003</v>
      </c>
      <c r="E154">
        <v>147.70279737057999</v>
      </c>
      <c r="F154">
        <v>5.5517970041369002</v>
      </c>
      <c r="K154">
        <v>145.57717221599</v>
      </c>
      <c r="L154">
        <v>6.0724169308542004</v>
      </c>
      <c r="M154">
        <v>150</v>
      </c>
      <c r="N154">
        <v>147.77404343648999</v>
      </c>
      <c r="O154">
        <v>5.9393826004579999</v>
      </c>
      <c r="P154">
        <v>147.70279737057999</v>
      </c>
      <c r="Q154">
        <v>4.7525089241435001</v>
      </c>
      <c r="V154">
        <v>145.57717221599</v>
      </c>
      <c r="W154">
        <v>6.0978201505258998</v>
      </c>
      <c r="Y154">
        <v>150</v>
      </c>
      <c r="Z154">
        <v>147.95241692364999</v>
      </c>
      <c r="AA154">
        <v>5.9155212720634003</v>
      </c>
      <c r="AB154">
        <v>147.85746412763999</v>
      </c>
      <c r="AC154">
        <v>6.0919742445420999</v>
      </c>
      <c r="AH154">
        <v>148.16646044229</v>
      </c>
      <c r="AI154">
        <v>5.4636321182765997</v>
      </c>
      <c r="BD154" s="2">
        <v>1</v>
      </c>
      <c r="BE154" s="9">
        <f t="shared" si="44"/>
        <v>7.8090700736821182E-5</v>
      </c>
      <c r="BF154" s="9">
        <f t="shared" si="45"/>
        <v>2.6963957332241821E-2</v>
      </c>
      <c r="BG154" s="9">
        <f t="shared" si="46"/>
        <v>1.7593606183441612</v>
      </c>
      <c r="BH154" s="9">
        <f t="shared" si="47"/>
        <v>0.61960900197138269</v>
      </c>
      <c r="BI154" s="9">
        <f t="shared" si="48"/>
        <v>0</v>
      </c>
      <c r="BJ154" s="9">
        <f t="shared" si="49"/>
        <v>0</v>
      </c>
      <c r="BK154" s="9">
        <f t="shared" si="50"/>
        <v>0</v>
      </c>
      <c r="BL154" s="9">
        <f t="shared" si="51"/>
        <v>0</v>
      </c>
      <c r="BM154" s="9">
        <f t="shared" si="52"/>
        <v>37.39324120755365</v>
      </c>
      <c r="BN154" s="9">
        <f t="shared" si="53"/>
        <v>1.2222147869684778E-4</v>
      </c>
      <c r="BP154" s="9">
        <f t="shared" si="54"/>
        <v>7.8090700736821182E-5</v>
      </c>
      <c r="BQ154" s="9">
        <f t="shared" si="55"/>
        <v>1.7593606183441612</v>
      </c>
      <c r="BT154" s="9"/>
      <c r="BV154" s="9">
        <f t="shared" si="58"/>
        <v>1.4922501497909681E-3</v>
      </c>
      <c r="BW154" s="9">
        <f t="shared" si="59"/>
        <v>0.27763495275897454</v>
      </c>
      <c r="BX154" s="9"/>
      <c r="BY154" s="9"/>
      <c r="BZ154" s="9"/>
      <c r="CA154" s="9"/>
      <c r="CB154" s="9"/>
      <c r="CC154" s="9"/>
      <c r="CD154" s="9"/>
      <c r="CE154" s="9"/>
    </row>
    <row r="155" spans="2:83">
      <c r="B155">
        <v>151</v>
      </c>
      <c r="C155">
        <v>148.7740531325</v>
      </c>
      <c r="D155">
        <v>5.7576514831461996</v>
      </c>
      <c r="E155">
        <v>148.70279917210999</v>
      </c>
      <c r="F155">
        <v>5.5646810320412996</v>
      </c>
      <c r="K155">
        <v>146.57739783578</v>
      </c>
      <c r="L155">
        <v>6.1039459428885001</v>
      </c>
      <c r="M155">
        <v>151</v>
      </c>
      <c r="N155">
        <v>148.7740531325</v>
      </c>
      <c r="O155">
        <v>5.9218585394265002</v>
      </c>
      <c r="P155">
        <v>148.70279917210999</v>
      </c>
      <c r="Q155">
        <v>4.7775285677935004</v>
      </c>
      <c r="V155">
        <v>146.57739783578</v>
      </c>
      <c r="W155">
        <v>6.1150013252291</v>
      </c>
      <c r="Y155">
        <v>151</v>
      </c>
      <c r="Z155">
        <v>148.95209541637999</v>
      </c>
      <c r="AA155">
        <v>5.9130216451340001</v>
      </c>
      <c r="AB155">
        <v>148.85650104742001</v>
      </c>
      <c r="AC155">
        <v>6.1039374860175002</v>
      </c>
      <c r="BD155" s="2">
        <v>1</v>
      </c>
      <c r="BE155" s="9">
        <f t="shared" si="44"/>
        <v>2.9511730997347159E-5</v>
      </c>
      <c r="BF155" s="9">
        <f t="shared" si="45"/>
        <v>1.8329047332757788E-2</v>
      </c>
      <c r="BG155" s="9">
        <f t="shared" si="46"/>
        <v>1.7382726714743086</v>
      </c>
      <c r="BH155" s="9">
        <f t="shared" si="47"/>
        <v>0.61999449850702626</v>
      </c>
      <c r="BI155" s="9">
        <f t="shared" si="48"/>
        <v>0</v>
      </c>
      <c r="BJ155" s="9">
        <f t="shared" si="49"/>
        <v>0</v>
      </c>
      <c r="BK155" s="9">
        <f t="shared" si="50"/>
        <v>0</v>
      </c>
      <c r="BL155" s="9">
        <f t="shared" si="51"/>
        <v>0</v>
      </c>
      <c r="BM155" s="9">
        <f t="shared" si="52"/>
        <v>37.520347816984362</v>
      </c>
      <c r="BN155" s="9">
        <f t="shared" si="53"/>
        <v>1.017966172963863E-4</v>
      </c>
      <c r="BP155" s="9">
        <f t="shared" si="54"/>
        <v>2.9511730997347159E-5</v>
      </c>
      <c r="BQ155" s="9">
        <f t="shared" si="55"/>
        <v>1.7382726714743086</v>
      </c>
      <c r="BT155" s="9"/>
      <c r="BV155" s="9">
        <f t="shared" si="58"/>
        <v>9.1827448552492502E-4</v>
      </c>
      <c r="BW155" s="9">
        <f t="shared" si="59"/>
        <v>0.27483698953288282</v>
      </c>
      <c r="BX155" s="9"/>
      <c r="BY155" s="9"/>
      <c r="BZ155" s="9"/>
      <c r="CA155" s="9"/>
      <c r="CB155" s="9"/>
      <c r="CC155" s="9"/>
      <c r="CD155" s="9"/>
      <c r="CE155" s="9"/>
    </row>
    <row r="156" spans="2:83">
      <c r="B156">
        <v>152</v>
      </c>
      <c r="C156">
        <v>149.77406282851999</v>
      </c>
      <c r="D156">
        <v>5.7805696762189003</v>
      </c>
      <c r="E156">
        <v>149.70280097366</v>
      </c>
      <c r="F156">
        <v>5.5845524851187998</v>
      </c>
      <c r="K156">
        <v>147.57762345558001</v>
      </c>
      <c r="L156">
        <v>6.1354749549173002</v>
      </c>
      <c r="M156">
        <v>152</v>
      </c>
      <c r="N156">
        <v>149.77406282851999</v>
      </c>
      <c r="O156">
        <v>5.9159544882650001</v>
      </c>
      <c r="P156">
        <v>149.70280097366</v>
      </c>
      <c r="Q156">
        <v>4.7971551911769001</v>
      </c>
      <c r="V156">
        <v>147.57762345558001</v>
      </c>
      <c r="W156">
        <v>6.1253855239473998</v>
      </c>
      <c r="Y156">
        <v>152</v>
      </c>
      <c r="Z156">
        <v>149.95177390910999</v>
      </c>
      <c r="AA156">
        <v>5.9105220182008997</v>
      </c>
      <c r="AB156">
        <v>149.85553796721999</v>
      </c>
      <c r="AC156">
        <v>6.1155908822420004</v>
      </c>
      <c r="BD156" s="2">
        <v>1</v>
      </c>
      <c r="BE156" s="9">
        <f t="shared" si="44"/>
        <v>1.3944771037722434E-4</v>
      </c>
      <c r="BF156" s="9">
        <f t="shared" si="45"/>
        <v>1.5274434021859214E-2</v>
      </c>
      <c r="BG156" s="9">
        <f t="shared" si="46"/>
        <v>1.7446836926784395</v>
      </c>
      <c r="BH156" s="9">
        <f t="shared" si="47"/>
        <v>0.67633898290838468</v>
      </c>
      <c r="BI156" s="9">
        <f t="shared" si="48"/>
        <v>0</v>
      </c>
      <c r="BJ156" s="9">
        <f t="shared" si="49"/>
        <v>0</v>
      </c>
      <c r="BK156" s="9">
        <f t="shared" si="50"/>
        <v>0</v>
      </c>
      <c r="BL156" s="9">
        <f t="shared" si="51"/>
        <v>0</v>
      </c>
      <c r="BM156" s="9">
        <f t="shared" si="52"/>
        <v>37.594045145051361</v>
      </c>
      <c r="BN156" s="9">
        <f t="shared" si="53"/>
        <v>4.0122550138737911E-4</v>
      </c>
      <c r="BP156" s="9">
        <f t="shared" si="54"/>
        <v>1.3944771037722434E-4</v>
      </c>
      <c r="BQ156" s="9">
        <f t="shared" si="55"/>
        <v>1.7446836926784395</v>
      </c>
      <c r="BT156" s="9"/>
      <c r="BV156" s="9">
        <f t="shared" si="58"/>
        <v>1.9947862751024748E-3</v>
      </c>
      <c r="BW156" s="9">
        <f t="shared" si="59"/>
        <v>0.27481490892182669</v>
      </c>
      <c r="BX156" s="9"/>
      <c r="BY156" s="9"/>
      <c r="BZ156" s="9"/>
      <c r="CA156" s="9"/>
      <c r="CB156" s="9"/>
      <c r="CC156" s="9"/>
      <c r="CD156" s="9"/>
      <c r="CE156" s="9"/>
    </row>
    <row r="157" spans="2:83">
      <c r="B157">
        <v>153</v>
      </c>
      <c r="C157">
        <v>150.77407252456999</v>
      </c>
      <c r="D157">
        <v>5.7962414080612001</v>
      </c>
      <c r="E157">
        <v>150.70280277519001</v>
      </c>
      <c r="F157">
        <v>5.6287778382029998</v>
      </c>
      <c r="K157">
        <v>148.16646044232999</v>
      </c>
      <c r="L157">
        <v>6.1514289166980003</v>
      </c>
      <c r="M157">
        <v>153</v>
      </c>
      <c r="N157">
        <v>150.77407252456999</v>
      </c>
      <c r="O157">
        <v>5.9198311892806004</v>
      </c>
      <c r="P157">
        <v>150.70280277519001</v>
      </c>
      <c r="Q157">
        <v>4.8063795266116003</v>
      </c>
      <c r="V157">
        <v>148.16646044232999</v>
      </c>
      <c r="W157">
        <v>6.1313983025939001</v>
      </c>
      <c r="Y157">
        <v>153</v>
      </c>
      <c r="Z157">
        <v>150.95145240183001</v>
      </c>
      <c r="AA157">
        <v>5.9080223912732999</v>
      </c>
      <c r="AB157">
        <v>150.85457488700001</v>
      </c>
      <c r="AC157">
        <v>6.1272442784610996</v>
      </c>
      <c r="BD157" s="2">
        <v>1</v>
      </c>
      <c r="BE157" s="9">
        <f t="shared" si="44"/>
        <v>3.2631790477514485E-4</v>
      </c>
      <c r="BF157" s="9">
        <f t="shared" si="45"/>
        <v>1.5018675106141511E-2</v>
      </c>
      <c r="BG157" s="9">
        <f t="shared" si="46"/>
        <v>1.7625339320430189</v>
      </c>
      <c r="BH157" s="9">
        <f t="shared" si="47"/>
        <v>0.72954557394324993</v>
      </c>
      <c r="BI157" s="9">
        <f t="shared" si="48"/>
        <v>0</v>
      </c>
      <c r="BJ157" s="9">
        <f t="shared" si="49"/>
        <v>0</v>
      </c>
      <c r="BK157" s="9">
        <f t="shared" si="50"/>
        <v>0</v>
      </c>
      <c r="BL157" s="9">
        <f t="shared" si="51"/>
        <v>0</v>
      </c>
      <c r="BM157" s="9">
        <f t="shared" si="52"/>
        <v>0</v>
      </c>
      <c r="BN157" s="9">
        <f t="shared" si="53"/>
        <v>0</v>
      </c>
      <c r="BP157" s="9">
        <f t="shared" si="54"/>
        <v>3.2631790477514485E-4</v>
      </c>
      <c r="BQ157" s="9">
        <f t="shared" si="55"/>
        <v>1.7625339320430189</v>
      </c>
      <c r="BT157" s="9"/>
      <c r="BV157" s="9">
        <f t="shared" si="58"/>
        <v>3.0495494350461761E-3</v>
      </c>
      <c r="BW157" s="9">
        <f t="shared" si="59"/>
        <v>0.27593508839699471</v>
      </c>
      <c r="BX157" s="9"/>
      <c r="BY157" s="9"/>
      <c r="BZ157" s="9"/>
      <c r="CA157" s="9"/>
      <c r="CB157" s="9"/>
      <c r="CC157" s="9"/>
      <c r="CD157" s="9"/>
      <c r="CE157" s="9"/>
    </row>
    <row r="158" spans="2:83">
      <c r="B158">
        <v>154</v>
      </c>
      <c r="C158">
        <v>151.77408222058</v>
      </c>
      <c r="D158">
        <v>5.8010363316170999</v>
      </c>
      <c r="E158">
        <v>151.70280457672001</v>
      </c>
      <c r="F158">
        <v>5.6654274908596998</v>
      </c>
      <c r="M158">
        <v>154</v>
      </c>
      <c r="N158">
        <v>151.77408222058</v>
      </c>
      <c r="O158">
        <v>5.9235870358425</v>
      </c>
      <c r="P158">
        <v>151.70280457672001</v>
      </c>
      <c r="Q158">
        <v>4.8112930904617004</v>
      </c>
      <c r="Y158">
        <v>154</v>
      </c>
      <c r="Z158">
        <v>151.95113089456001</v>
      </c>
      <c r="AA158">
        <v>5.9055227643438997</v>
      </c>
      <c r="AB158">
        <v>151.85361180679001</v>
      </c>
      <c r="AC158">
        <v>6.1388976746820996</v>
      </c>
      <c r="BD158" s="2">
        <v>1</v>
      </c>
      <c r="BE158" s="9">
        <f t="shared" si="44"/>
        <v>5.8542799729312462E-4</v>
      </c>
      <c r="BF158" s="9">
        <f t="shared" si="45"/>
        <v>1.6839886928631361E-2</v>
      </c>
      <c r="BG158" s="9">
        <f t="shared" si="46"/>
        <v>1.7958443864558431</v>
      </c>
      <c r="BH158" s="9">
        <f t="shared" si="47"/>
        <v>0.75276712803462631</v>
      </c>
      <c r="BI158" s="9">
        <f t="shared" si="48"/>
        <v>0</v>
      </c>
      <c r="BJ158" s="9">
        <f t="shared" si="49"/>
        <v>0</v>
      </c>
      <c r="BK158" s="9">
        <f t="shared" si="50"/>
        <v>0</v>
      </c>
      <c r="BL158" s="9">
        <f t="shared" si="51"/>
        <v>0</v>
      </c>
      <c r="BM158" s="9">
        <f t="shared" si="52"/>
        <v>0</v>
      </c>
      <c r="BN158" s="9">
        <f t="shared" si="53"/>
        <v>0</v>
      </c>
      <c r="BP158" s="9">
        <f t="shared" si="54"/>
        <v>5.8542799729312462E-4</v>
      </c>
      <c r="BQ158" s="9">
        <f t="shared" si="55"/>
        <v>1.7958443864558431</v>
      </c>
      <c r="BV158" s="9">
        <f t="shared" si="58"/>
        <v>4.0820497991716212E-3</v>
      </c>
      <c r="BW158" s="9">
        <f t="shared" si="59"/>
        <v>0.27850320110862653</v>
      </c>
      <c r="BX158" s="9"/>
      <c r="BY158" s="9"/>
      <c r="BZ158" s="9"/>
      <c r="CA158" s="9"/>
      <c r="CB158" s="9"/>
      <c r="CC158" s="9"/>
      <c r="CD158" s="9"/>
      <c r="CE158" s="9"/>
    </row>
    <row r="159" spans="2:83">
      <c r="B159">
        <v>155</v>
      </c>
      <c r="C159">
        <v>152.77409191660001</v>
      </c>
      <c r="D159">
        <v>5.7975523818203998</v>
      </c>
      <c r="E159">
        <v>152.70280637824999</v>
      </c>
      <c r="F159">
        <v>5.6793837716468003</v>
      </c>
      <c r="M159">
        <v>155</v>
      </c>
      <c r="N159">
        <v>152.77409191660001</v>
      </c>
      <c r="O159">
        <v>5.9273209717358002</v>
      </c>
      <c r="P159">
        <v>152.70280637824999</v>
      </c>
      <c r="Q159">
        <v>4.8117622366243999</v>
      </c>
      <c r="Y159">
        <v>155</v>
      </c>
      <c r="Z159">
        <v>152.95080938728</v>
      </c>
      <c r="AA159">
        <v>5.9031253523535003</v>
      </c>
      <c r="AB159">
        <v>152.85264872655</v>
      </c>
      <c r="AC159">
        <v>6.1518534224978998</v>
      </c>
      <c r="BD159" s="2">
        <v>1</v>
      </c>
      <c r="BE159" s="9">
        <f t="shared" si="44"/>
        <v>1.0080763631772033E-3</v>
      </c>
      <c r="BF159" s="9">
        <f t="shared" si="45"/>
        <v>1.7758594062546349E-2</v>
      </c>
      <c r="BG159" s="9">
        <f t="shared" si="46"/>
        <v>1.8525586725402901</v>
      </c>
      <c r="BH159" s="9">
        <f t="shared" si="47"/>
        <v>0.78555417719188891</v>
      </c>
      <c r="BI159" s="9">
        <f t="shared" si="48"/>
        <v>0</v>
      </c>
      <c r="BJ159" s="9">
        <f t="shared" si="49"/>
        <v>0</v>
      </c>
      <c r="BK159" s="9">
        <f t="shared" si="50"/>
        <v>0</v>
      </c>
      <c r="BL159" s="9">
        <f t="shared" si="51"/>
        <v>0</v>
      </c>
      <c r="BM159" s="9">
        <f t="shared" si="52"/>
        <v>0</v>
      </c>
      <c r="BN159" s="9">
        <f t="shared" si="53"/>
        <v>0</v>
      </c>
      <c r="BP159" s="9">
        <f t="shared" si="54"/>
        <v>1.0080763631772033E-3</v>
      </c>
      <c r="BQ159" s="9">
        <f t="shared" si="55"/>
        <v>1.8525586725402901</v>
      </c>
      <c r="BV159" s="9">
        <f t="shared" si="58"/>
        <v>5.353235836104666E-3</v>
      </c>
      <c r="BW159" s="9">
        <f t="shared" si="59"/>
        <v>0.28320884243852584</v>
      </c>
      <c r="BX159" s="9"/>
      <c r="BY159" s="9"/>
      <c r="BZ159" s="9"/>
      <c r="CA159" s="9"/>
      <c r="CB159" s="9"/>
      <c r="CC159" s="9"/>
      <c r="CD159" s="9"/>
      <c r="CE159" s="9"/>
    </row>
    <row r="160" spans="2:83">
      <c r="B160">
        <v>156</v>
      </c>
      <c r="C160">
        <v>153.77410161265001</v>
      </c>
      <c r="D160">
        <v>5.7977716093774001</v>
      </c>
      <c r="E160">
        <v>153.70280817977999</v>
      </c>
      <c r="F160">
        <v>5.6922641525271001</v>
      </c>
      <c r="M160">
        <v>156</v>
      </c>
      <c r="N160">
        <v>153.77410161265001</v>
      </c>
      <c r="O160">
        <v>5.9310329843611003</v>
      </c>
      <c r="P160">
        <v>153.70280817977999</v>
      </c>
      <c r="Q160">
        <v>4.8059492100873999</v>
      </c>
      <c r="Y160">
        <v>156</v>
      </c>
      <c r="Z160">
        <v>153.95048788001</v>
      </c>
      <c r="AA160">
        <v>5.8992827660440996</v>
      </c>
      <c r="AB160">
        <v>153.85168564634</v>
      </c>
      <c r="AC160">
        <v>6.1670365226946</v>
      </c>
      <c r="BD160" s="2">
        <v>1</v>
      </c>
      <c r="BE160" s="9">
        <f t="shared" si="44"/>
        <v>1.8198962845276273E-3</v>
      </c>
      <c r="BF160" s="9">
        <f t="shared" si="45"/>
        <v>1.5850700017526378E-2</v>
      </c>
      <c r="BG160" s="9">
        <f t="shared" si="46"/>
        <v>1.9153083211781696</v>
      </c>
      <c r="BH160" s="9">
        <f t="shared" si="47"/>
        <v>0.80501861792465124</v>
      </c>
      <c r="BI160" s="9">
        <f t="shared" si="48"/>
        <v>0</v>
      </c>
      <c r="BJ160" s="9">
        <f t="shared" si="49"/>
        <v>0</v>
      </c>
      <c r="BK160" s="9">
        <f t="shared" si="50"/>
        <v>0</v>
      </c>
      <c r="BL160" s="9">
        <f t="shared" si="51"/>
        <v>0</v>
      </c>
      <c r="BM160" s="9">
        <f t="shared" si="52"/>
        <v>0</v>
      </c>
      <c r="BN160" s="9">
        <f t="shared" si="53"/>
        <v>0</v>
      </c>
      <c r="BP160" s="9">
        <f t="shared" si="54"/>
        <v>1.8198962845276273E-3</v>
      </c>
      <c r="BQ160" s="9">
        <f t="shared" si="55"/>
        <v>1.9153083211781696</v>
      </c>
      <c r="BV160" s="9">
        <f t="shared" si="58"/>
        <v>7.1882447035361849E-3</v>
      </c>
      <c r="BW160" s="9">
        <f t="shared" si="59"/>
        <v>0.2884259927876936</v>
      </c>
      <c r="BX160" s="9"/>
      <c r="BY160" s="9"/>
      <c r="BZ160" s="9"/>
      <c r="CA160" s="9"/>
      <c r="CB160" s="9"/>
      <c r="CC160" s="9"/>
      <c r="CD160" s="9"/>
      <c r="CE160" s="9"/>
    </row>
    <row r="161" spans="2:83">
      <c r="B161">
        <v>157</v>
      </c>
      <c r="C161">
        <v>154.77411130866</v>
      </c>
      <c r="D161">
        <v>5.8088236123912997</v>
      </c>
      <c r="E161">
        <v>154.70280998133001</v>
      </c>
      <c r="F161">
        <v>5.6955012736435</v>
      </c>
      <c r="M161">
        <v>157</v>
      </c>
      <c r="N161">
        <v>154.77411130866</v>
      </c>
      <c r="O161">
        <v>5.9347231756054999</v>
      </c>
      <c r="P161">
        <v>154.70280998133001</v>
      </c>
      <c r="Q161">
        <v>4.7982729760933998</v>
      </c>
      <c r="Y161">
        <v>157</v>
      </c>
      <c r="Z161">
        <v>154.95016637274</v>
      </c>
      <c r="AA161">
        <v>5.8920629331715002</v>
      </c>
      <c r="AB161">
        <v>154.85072256612</v>
      </c>
      <c r="AC161">
        <v>6.1822196228894999</v>
      </c>
      <c r="BD161" s="2">
        <v>1</v>
      </c>
      <c r="BE161" s="9">
        <f t="shared" si="44"/>
        <v>3.0244237878333095E-3</v>
      </c>
      <c r="BF161" s="9">
        <f t="shared" si="45"/>
        <v>1.3073020556686445E-2</v>
      </c>
      <c r="BG161" s="9">
        <f t="shared" si="46"/>
        <v>1.9792729643965605</v>
      </c>
      <c r="BH161" s="9">
        <f t="shared" si="47"/>
        <v>0.80920003799027662</v>
      </c>
      <c r="BI161" s="9">
        <f t="shared" si="48"/>
        <v>0</v>
      </c>
      <c r="BJ161" s="9">
        <f t="shared" si="49"/>
        <v>0</v>
      </c>
      <c r="BK161" s="9">
        <f t="shared" si="50"/>
        <v>0</v>
      </c>
      <c r="BL161" s="9">
        <f t="shared" si="51"/>
        <v>0</v>
      </c>
      <c r="BM161" s="9">
        <f t="shared" si="52"/>
        <v>0</v>
      </c>
      <c r="BN161" s="9">
        <f t="shared" si="53"/>
        <v>0</v>
      </c>
      <c r="BP161" s="9">
        <f t="shared" si="54"/>
        <v>3.0244237878333095E-3</v>
      </c>
      <c r="BQ161" s="9">
        <f t="shared" si="55"/>
        <v>1.9792729643965605</v>
      </c>
      <c r="BV161" s="9">
        <f t="shared" si="58"/>
        <v>9.2608848604597786E-3</v>
      </c>
      <c r="BW161" s="9">
        <f t="shared" si="59"/>
        <v>0.29367616854065892</v>
      </c>
      <c r="BX161" s="9"/>
      <c r="BY161" s="9"/>
      <c r="BZ161" s="9"/>
      <c r="CA161" s="9"/>
      <c r="CB161" s="9"/>
      <c r="CC161" s="9"/>
      <c r="CD161" s="9"/>
      <c r="CE161" s="9"/>
    </row>
    <row r="162" spans="2:83">
      <c r="B162">
        <v>158</v>
      </c>
      <c r="C162">
        <v>155.77412100468001</v>
      </c>
      <c r="D162">
        <v>5.8240543537285996</v>
      </c>
      <c r="E162">
        <v>155.70281178286001</v>
      </c>
      <c r="F162">
        <v>5.6900918265909999</v>
      </c>
      <c r="M162">
        <v>158</v>
      </c>
      <c r="N162">
        <v>155.77412100468001</v>
      </c>
      <c r="O162">
        <v>5.9383916641600001</v>
      </c>
      <c r="P162">
        <v>155.70281178286001</v>
      </c>
      <c r="Q162">
        <v>4.7905363597128998</v>
      </c>
      <c r="Y162">
        <v>158</v>
      </c>
      <c r="Z162">
        <v>155.94984486545999</v>
      </c>
      <c r="AA162">
        <v>5.8833969027019002</v>
      </c>
      <c r="AB162">
        <v>155.84975948591</v>
      </c>
      <c r="AC162">
        <v>6.1974027230880999</v>
      </c>
      <c r="BD162" s="2">
        <v>1</v>
      </c>
      <c r="BE162" s="9">
        <f t="shared" si="44"/>
        <v>4.53029518120976E-3</v>
      </c>
      <c r="BF162" s="9">
        <f t="shared" si="45"/>
        <v>1.0024415097219738E-2</v>
      </c>
      <c r="BG162" s="9">
        <f t="shared" si="46"/>
        <v>2.0446166034130266</v>
      </c>
      <c r="BH162" s="9">
        <f t="shared" si="47"/>
        <v>0.81339310483636484</v>
      </c>
      <c r="BI162" s="9">
        <f t="shared" si="48"/>
        <v>0</v>
      </c>
      <c r="BJ162" s="9">
        <f t="shared" si="49"/>
        <v>0</v>
      </c>
      <c r="BK162" s="9">
        <f t="shared" si="50"/>
        <v>0</v>
      </c>
      <c r="BL162" s="9">
        <f t="shared" si="51"/>
        <v>0</v>
      </c>
      <c r="BM162" s="9">
        <f t="shared" si="52"/>
        <v>0</v>
      </c>
      <c r="BN162" s="9">
        <f t="shared" si="53"/>
        <v>0</v>
      </c>
      <c r="BP162" s="9">
        <f t="shared" si="54"/>
        <v>4.53029518120976E-3</v>
      </c>
      <c r="BQ162" s="9">
        <f t="shared" si="55"/>
        <v>2.0446166034130266</v>
      </c>
      <c r="BV162" s="9">
        <f t="shared" si="58"/>
        <v>1.1327336454482863E-2</v>
      </c>
      <c r="BW162" s="9">
        <f t="shared" si="59"/>
        <v>0.29897111442603097</v>
      </c>
      <c r="BX162" s="9"/>
      <c r="BY162" s="9"/>
      <c r="BZ162" s="9"/>
      <c r="CA162" s="9"/>
      <c r="CB162" s="9"/>
      <c r="CC162" s="9"/>
      <c r="CD162" s="9"/>
      <c r="CE162" s="9"/>
    </row>
    <row r="163" spans="2:83">
      <c r="B163">
        <v>159</v>
      </c>
      <c r="C163">
        <v>156.77413070073001</v>
      </c>
      <c r="D163">
        <v>5.8419163386689004</v>
      </c>
      <c r="E163">
        <v>156.70281358438999</v>
      </c>
      <c r="F163">
        <v>5.6846224160618002</v>
      </c>
      <c r="M163">
        <v>159</v>
      </c>
      <c r="N163">
        <v>156.77413070073001</v>
      </c>
      <c r="O163">
        <v>5.9420383397337</v>
      </c>
      <c r="P163">
        <v>156.70281358438999</v>
      </c>
      <c r="Q163">
        <v>4.7827393278311998</v>
      </c>
      <c r="Y163">
        <v>159</v>
      </c>
      <c r="Z163">
        <v>156.94952335818999</v>
      </c>
      <c r="AA163">
        <v>5.8747308722340996</v>
      </c>
      <c r="AB163">
        <v>156.84879640566999</v>
      </c>
      <c r="AC163">
        <v>6.2126402346820999</v>
      </c>
      <c r="BD163" s="2">
        <v>1</v>
      </c>
      <c r="BE163" s="9">
        <f t="shared" si="44"/>
        <v>6.2934954334153805E-3</v>
      </c>
      <c r="BF163" s="9">
        <f t="shared" si="45"/>
        <v>7.2482612893136917E-3</v>
      </c>
      <c r="BG163" s="9">
        <f t="shared" si="46"/>
        <v>2.1155196216282293</v>
      </c>
      <c r="BH163" s="9">
        <f t="shared" si="47"/>
        <v>0.82054996786498902</v>
      </c>
      <c r="BI163" s="9">
        <f t="shared" si="48"/>
        <v>0</v>
      </c>
      <c r="BJ163" s="9">
        <f t="shared" si="49"/>
        <v>0</v>
      </c>
      <c r="BK163" s="9">
        <f t="shared" si="50"/>
        <v>0</v>
      </c>
      <c r="BL163" s="9">
        <f t="shared" si="51"/>
        <v>0</v>
      </c>
      <c r="BM163" s="9">
        <f t="shared" si="52"/>
        <v>0</v>
      </c>
      <c r="BN163" s="9">
        <f t="shared" si="53"/>
        <v>0</v>
      </c>
      <c r="BP163" s="9">
        <f t="shared" si="54"/>
        <v>6.2934954334153805E-3</v>
      </c>
      <c r="BQ163" s="9">
        <f t="shared" si="55"/>
        <v>2.1155196216282293</v>
      </c>
      <c r="BV163" s="9">
        <f t="shared" si="58"/>
        <v>1.334335833275645E-2</v>
      </c>
      <c r="BW163" s="9">
        <f t="shared" si="59"/>
        <v>0.30471531516004008</v>
      </c>
      <c r="BX163" s="9"/>
      <c r="BY163" s="9"/>
      <c r="BZ163" s="9"/>
      <c r="CA163" s="9"/>
      <c r="CB163" s="9"/>
      <c r="CC163" s="9"/>
      <c r="CD163" s="9"/>
      <c r="CE163" s="9"/>
    </row>
    <row r="164" spans="2:83">
      <c r="B164">
        <v>160</v>
      </c>
      <c r="C164">
        <v>157.77414039673999</v>
      </c>
      <c r="D164">
        <v>5.8602596216327996</v>
      </c>
      <c r="E164">
        <v>157.70281538590999</v>
      </c>
      <c r="F164">
        <v>5.6790928465060997</v>
      </c>
      <c r="M164">
        <v>160</v>
      </c>
      <c r="N164">
        <v>157.77414039673999</v>
      </c>
      <c r="O164">
        <v>5.9453963427894996</v>
      </c>
      <c r="P164">
        <v>157.70281538590999</v>
      </c>
      <c r="Q164">
        <v>4.7732507146392997</v>
      </c>
      <c r="Y164">
        <v>160</v>
      </c>
      <c r="Z164">
        <v>157.94920185090999</v>
      </c>
      <c r="AA164">
        <v>5.8660647889573996</v>
      </c>
      <c r="AB164">
        <v>157.84783332545999</v>
      </c>
      <c r="AC164">
        <v>6.2277333104885004</v>
      </c>
      <c r="BD164" s="2">
        <v>1</v>
      </c>
      <c r="BE164" s="9">
        <f t="shared" si="44"/>
        <v>9.1749493498223898E-3</v>
      </c>
      <c r="BF164" s="9">
        <f t="shared" si="45"/>
        <v>5.5356666933687364E-3</v>
      </c>
      <c r="BG164" s="9">
        <f t="shared" si="46"/>
        <v>2.1925004610313454</v>
      </c>
      <c r="BH164" s="9">
        <f t="shared" si="47"/>
        <v>0.83062251448460067</v>
      </c>
      <c r="BI164" s="9">
        <f t="shared" si="48"/>
        <v>0</v>
      </c>
      <c r="BJ164" s="9">
        <f t="shared" si="49"/>
        <v>0</v>
      </c>
      <c r="BK164" s="9">
        <f t="shared" si="50"/>
        <v>0</v>
      </c>
      <c r="BL164" s="9">
        <f t="shared" si="51"/>
        <v>0</v>
      </c>
      <c r="BM164" s="9">
        <f t="shared" si="52"/>
        <v>0</v>
      </c>
      <c r="BN164" s="9">
        <f t="shared" si="53"/>
        <v>0</v>
      </c>
      <c r="BP164" s="9">
        <f t="shared" si="54"/>
        <v>9.1749493498223898E-3</v>
      </c>
      <c r="BQ164" s="9">
        <f t="shared" si="55"/>
        <v>2.1925004610313454</v>
      </c>
      <c r="BV164" s="9">
        <f t="shared" si="58"/>
        <v>1.6089868267662184E-2</v>
      </c>
      <c r="BW164" s="9">
        <f t="shared" si="59"/>
        <v>0.31093512879780533</v>
      </c>
      <c r="BX164" s="9"/>
      <c r="BY164" s="9"/>
      <c r="BZ164" s="9"/>
      <c r="CA164" s="9"/>
      <c r="CB164" s="9"/>
      <c r="CC164" s="9"/>
      <c r="CD164" s="9"/>
      <c r="CE164" s="9"/>
    </row>
    <row r="165" spans="2:83">
      <c r="B165">
        <v>161</v>
      </c>
      <c r="C165">
        <v>158.77415009278999</v>
      </c>
      <c r="D165">
        <v>5.8787825342015001</v>
      </c>
      <c r="E165">
        <v>158.70281718743999</v>
      </c>
      <c r="F165">
        <v>5.6735018865797002</v>
      </c>
      <c r="M165">
        <v>161</v>
      </c>
      <c r="N165">
        <v>158.77415009278999</v>
      </c>
      <c r="O165">
        <v>5.9531845952843003</v>
      </c>
      <c r="P165">
        <v>158.70281718743999</v>
      </c>
      <c r="Q165">
        <v>4.7621169434933002</v>
      </c>
      <c r="Y165">
        <v>161</v>
      </c>
      <c r="Z165">
        <v>158.94888034364001</v>
      </c>
      <c r="AA165">
        <v>5.8573986393731001</v>
      </c>
      <c r="AB165">
        <v>158.84687024524999</v>
      </c>
      <c r="AC165">
        <v>6.2428263886686004</v>
      </c>
      <c r="BD165" s="2">
        <v>1</v>
      </c>
      <c r="BE165" s="9">
        <f t="shared" si="44"/>
        <v>1.3758666191125264E-2</v>
      </c>
      <c r="BF165" s="9">
        <f t="shared" si="45"/>
        <v>5.6939701924056726E-3</v>
      </c>
      <c r="BG165" s="9">
        <f t="shared" si="46"/>
        <v>2.2708552783147273</v>
      </c>
      <c r="BH165" s="9">
        <f t="shared" si="47"/>
        <v>0.84064585953217164</v>
      </c>
      <c r="BI165" s="9">
        <f t="shared" si="48"/>
        <v>0</v>
      </c>
      <c r="BJ165" s="9">
        <f t="shared" si="49"/>
        <v>0</v>
      </c>
      <c r="BK165" s="9">
        <f t="shared" si="50"/>
        <v>0</v>
      </c>
      <c r="BL165" s="9">
        <f t="shared" si="51"/>
        <v>0</v>
      </c>
      <c r="BM165" s="9">
        <f t="shared" si="52"/>
        <v>0</v>
      </c>
      <c r="BN165" s="9">
        <f t="shared" si="53"/>
        <v>0</v>
      </c>
      <c r="BP165" s="9">
        <f t="shared" si="54"/>
        <v>1.3758666191125264E-2</v>
      </c>
      <c r="BQ165" s="9">
        <f t="shared" si="55"/>
        <v>2.2708552783147273</v>
      </c>
      <c r="BV165" s="9">
        <f t="shared" si="58"/>
        <v>1.9660870673808183E-2</v>
      </c>
      <c r="BW165" s="9">
        <f t="shared" si="59"/>
        <v>0.31718393630868796</v>
      </c>
      <c r="BX165" s="9"/>
      <c r="BY165" s="9"/>
      <c r="BZ165" s="9"/>
      <c r="CA165" s="9"/>
      <c r="CB165" s="9"/>
      <c r="CC165" s="9"/>
      <c r="CD165" s="9"/>
      <c r="CE165" s="9"/>
    </row>
    <row r="166" spans="2:83">
      <c r="B166">
        <v>162</v>
      </c>
      <c r="C166">
        <v>159.77415978880001</v>
      </c>
      <c r="D166">
        <v>5.8905714303168999</v>
      </c>
      <c r="E166">
        <v>159.70281898899</v>
      </c>
      <c r="F166">
        <v>5.6678511587182001</v>
      </c>
      <c r="M166">
        <v>162</v>
      </c>
      <c r="N166">
        <v>159.77415978880001</v>
      </c>
      <c r="O166">
        <v>5.9660298307266997</v>
      </c>
      <c r="P166">
        <v>159.70281898899</v>
      </c>
      <c r="Q166">
        <v>4.7509837421676</v>
      </c>
      <c r="Y166">
        <v>162</v>
      </c>
      <c r="Z166">
        <v>159.94855883637001</v>
      </c>
      <c r="AA166">
        <v>5.8487324897887003</v>
      </c>
      <c r="AB166">
        <v>159.84590716503001</v>
      </c>
      <c r="AC166">
        <v>6.2579194668469</v>
      </c>
      <c r="BD166" s="2">
        <v>1</v>
      </c>
      <c r="BE166" s="9">
        <f t="shared" si="44"/>
        <v>1.9354222864059255E-2</v>
      </c>
      <c r="BF166" s="9">
        <f t="shared" si="45"/>
        <v>7.4160200632896276E-3</v>
      </c>
      <c r="BG166" s="9">
        <f t="shared" si="46"/>
        <v>2.3499239082375594</v>
      </c>
      <c r="BH166" s="9">
        <f t="shared" si="47"/>
        <v>0.85061852275980676</v>
      </c>
      <c r="BI166" s="9">
        <f t="shared" si="48"/>
        <v>0</v>
      </c>
      <c r="BJ166" s="9">
        <f t="shared" si="49"/>
        <v>0</v>
      </c>
      <c r="BK166" s="9">
        <f t="shared" si="50"/>
        <v>0</v>
      </c>
      <c r="BL166" s="9">
        <f t="shared" si="51"/>
        <v>0</v>
      </c>
      <c r="BM166" s="9">
        <f t="shared" si="52"/>
        <v>0</v>
      </c>
      <c r="BN166" s="9">
        <f t="shared" si="53"/>
        <v>0</v>
      </c>
      <c r="BP166" s="9">
        <f t="shared" si="54"/>
        <v>1.9354222864059255E-2</v>
      </c>
      <c r="BQ166" s="9">
        <f t="shared" si="55"/>
        <v>2.3499239082375594</v>
      </c>
      <c r="BV166" s="9">
        <f t="shared" si="58"/>
        <v>2.3265218559239454E-2</v>
      </c>
      <c r="BW166" s="9">
        <f t="shared" si="59"/>
        <v>0.32341658487002628</v>
      </c>
      <c r="BX166" s="9"/>
      <c r="BY166" s="9"/>
      <c r="BZ166" s="9"/>
      <c r="CA166" s="9"/>
      <c r="CB166" s="9"/>
      <c r="CC166" s="9"/>
      <c r="CD166" s="9"/>
      <c r="CE166" s="9"/>
    </row>
    <row r="167" spans="2:83">
      <c r="B167">
        <v>163</v>
      </c>
      <c r="C167">
        <v>160.77416948481999</v>
      </c>
      <c r="D167">
        <v>5.8936020776611997</v>
      </c>
      <c r="E167">
        <v>160.70282079052001</v>
      </c>
      <c r="F167">
        <v>5.6621399905398002</v>
      </c>
      <c r="M167">
        <v>163</v>
      </c>
      <c r="N167">
        <v>160.77416948481999</v>
      </c>
      <c r="O167">
        <v>5.9797183947172003</v>
      </c>
      <c r="P167">
        <v>160.70282079052001</v>
      </c>
      <c r="Q167">
        <v>4.7398501647476001</v>
      </c>
      <c r="Y167">
        <v>163</v>
      </c>
      <c r="Z167">
        <v>160.94823732910001</v>
      </c>
      <c r="AA167">
        <v>5.8405989393414002</v>
      </c>
      <c r="AB167">
        <v>160.84494408482001</v>
      </c>
      <c r="AC167">
        <v>6.2727963178259003</v>
      </c>
      <c r="BD167" s="2">
        <v>1</v>
      </c>
      <c r="BE167" s="9">
        <f t="shared" si="44"/>
        <v>2.6209157067522061E-2</v>
      </c>
      <c r="BF167" s="9">
        <f t="shared" si="45"/>
        <v>8.5326620959357054E-3</v>
      </c>
      <c r="BG167" s="9">
        <f t="shared" si="46"/>
        <v>2.4291309425982091</v>
      </c>
      <c r="BH167" s="9">
        <f t="shared" si="47"/>
        <v>0.86053804490160124</v>
      </c>
      <c r="BI167" s="9">
        <f t="shared" si="48"/>
        <v>0</v>
      </c>
      <c r="BJ167" s="9">
        <f t="shared" si="49"/>
        <v>0</v>
      </c>
      <c r="BK167" s="9">
        <f t="shared" si="50"/>
        <v>0</v>
      </c>
      <c r="BL167" s="9">
        <f t="shared" si="51"/>
        <v>0</v>
      </c>
      <c r="BM167" s="9">
        <f t="shared" si="52"/>
        <v>0</v>
      </c>
      <c r="BN167" s="9">
        <f t="shared" si="53"/>
        <v>0</v>
      </c>
      <c r="BP167" s="9">
        <f t="shared" si="54"/>
        <v>2.6209157067522061E-2</v>
      </c>
      <c r="BQ167" s="9">
        <f t="shared" si="55"/>
        <v>2.4291309425982091</v>
      </c>
      <c r="BV167" s="9">
        <f t="shared" si="58"/>
        <v>2.6998482668337587E-2</v>
      </c>
      <c r="BW167" s="9">
        <f t="shared" si="59"/>
        <v>0.32959618619600245</v>
      </c>
      <c r="BX167" s="9"/>
      <c r="BY167" s="9"/>
      <c r="BZ167" s="9"/>
      <c r="CA167" s="9"/>
      <c r="CB167" s="9"/>
      <c r="CC167" s="9"/>
      <c r="CD167" s="9"/>
      <c r="CE167" s="9"/>
    </row>
    <row r="168" spans="2:83">
      <c r="B168">
        <v>164</v>
      </c>
      <c r="C168">
        <v>161.77417918086999</v>
      </c>
      <c r="D168">
        <v>5.9039802873321996</v>
      </c>
      <c r="E168">
        <v>161.70282259205001</v>
      </c>
      <c r="F168">
        <v>5.6563684822712998</v>
      </c>
      <c r="M168">
        <v>164</v>
      </c>
      <c r="N168">
        <v>161.77417918086999</v>
      </c>
      <c r="O168">
        <v>5.9963526971521004</v>
      </c>
      <c r="P168">
        <v>161.70282259205001</v>
      </c>
      <c r="Q168">
        <v>4.7287165837114999</v>
      </c>
      <c r="Y168">
        <v>164</v>
      </c>
      <c r="Z168">
        <v>161.94791582182</v>
      </c>
      <c r="AA168">
        <v>5.8344602727848001</v>
      </c>
      <c r="AB168">
        <v>161.84398100458</v>
      </c>
      <c r="AC168">
        <v>6.2872835353046002</v>
      </c>
      <c r="BD168" s="2">
        <v>1</v>
      </c>
      <c r="BE168" s="9">
        <f t="shared" si="44"/>
        <v>3.5463090799745793E-2</v>
      </c>
      <c r="BF168" s="9">
        <f t="shared" si="45"/>
        <v>9.018702056376832E-3</v>
      </c>
      <c r="BG168" s="9">
        <f t="shared" si="46"/>
        <v>2.5096505100202777</v>
      </c>
      <c r="BH168" s="9">
        <f t="shared" si="47"/>
        <v>0.87040138199502037</v>
      </c>
      <c r="BI168" s="9">
        <f t="shared" si="48"/>
        <v>0</v>
      </c>
      <c r="BJ168" s="9">
        <f t="shared" si="49"/>
        <v>0</v>
      </c>
      <c r="BK168" s="9">
        <f t="shared" si="50"/>
        <v>0</v>
      </c>
      <c r="BL168" s="9">
        <f t="shared" si="51"/>
        <v>0</v>
      </c>
      <c r="BM168" s="9">
        <f t="shared" si="52"/>
        <v>0</v>
      </c>
      <c r="BN168" s="9">
        <f t="shared" si="53"/>
        <v>0</v>
      </c>
      <c r="BP168" s="9">
        <f t="shared" si="54"/>
        <v>3.5463090799745793E-2</v>
      </c>
      <c r="BQ168" s="9">
        <f t="shared" si="55"/>
        <v>2.5096505100202777</v>
      </c>
      <c r="BV168" s="9">
        <f t="shared" si="58"/>
        <v>3.1308146840893759E-2</v>
      </c>
      <c r="BW168" s="9">
        <f t="shared" si="59"/>
        <v>0.3358049270823838</v>
      </c>
      <c r="BX168" s="9"/>
      <c r="BY168" s="9"/>
      <c r="BZ168" s="9"/>
      <c r="CA168" s="9"/>
      <c r="CB168" s="9"/>
      <c r="CC168" s="9"/>
      <c r="CD168" s="9"/>
      <c r="CE168" s="9"/>
    </row>
    <row r="169" spans="2:83">
      <c r="B169">
        <v>165</v>
      </c>
      <c r="C169">
        <v>162.77418887688</v>
      </c>
      <c r="D169">
        <v>5.9199680339152003</v>
      </c>
      <c r="E169">
        <v>162.70282439357001</v>
      </c>
      <c r="F169">
        <v>5.6505361467370996</v>
      </c>
      <c r="M169">
        <v>165</v>
      </c>
      <c r="N169">
        <v>162.77418887688</v>
      </c>
      <c r="O169">
        <v>6.0149348810587</v>
      </c>
      <c r="P169">
        <v>162.70282439357001</v>
      </c>
      <c r="Q169">
        <v>4.7175831029052997</v>
      </c>
      <c r="Y169">
        <v>165</v>
      </c>
      <c r="Z169">
        <v>162.94759431455</v>
      </c>
      <c r="AA169">
        <v>5.8266184165641004</v>
      </c>
      <c r="AB169">
        <v>162.84301792437</v>
      </c>
      <c r="AC169">
        <v>6.3017707527814997</v>
      </c>
      <c r="BD169" s="2">
        <v>1</v>
      </c>
      <c r="BE169" s="9">
        <f t="shared" si="44"/>
        <v>4.5096437774094375E-2</v>
      </c>
      <c r="BF169" s="9">
        <f t="shared" si="45"/>
        <v>1.0320808451110351E-2</v>
      </c>
      <c r="BG169" s="9">
        <f t="shared" si="46"/>
        <v>2.5890540684573495</v>
      </c>
      <c r="BH169" s="9">
        <f t="shared" si="47"/>
        <v>0.87859629581472687</v>
      </c>
      <c r="BI169" s="9">
        <f t="shared" si="48"/>
        <v>0</v>
      </c>
      <c r="BJ169" s="9">
        <f t="shared" si="49"/>
        <v>0</v>
      </c>
      <c r="BK169" s="9">
        <f t="shared" si="50"/>
        <v>0</v>
      </c>
      <c r="BL169" s="9">
        <f t="shared" si="51"/>
        <v>0</v>
      </c>
      <c r="BM169" s="9">
        <f t="shared" si="52"/>
        <v>0</v>
      </c>
      <c r="BN169" s="9">
        <f t="shared" si="53"/>
        <v>0</v>
      </c>
      <c r="BP169" s="9">
        <f t="shared" si="54"/>
        <v>4.5096437774094375E-2</v>
      </c>
      <c r="BQ169" s="9">
        <f t="shared" si="55"/>
        <v>2.5890540684573495</v>
      </c>
      <c r="BV169" s="9">
        <f t="shared" si="58"/>
        <v>3.5213686118238031E-2</v>
      </c>
      <c r="BW169" s="9">
        <f t="shared" si="59"/>
        <v>0.34182791219591513</v>
      </c>
      <c r="BX169" s="9"/>
      <c r="BY169" s="9"/>
      <c r="BZ169" s="9"/>
      <c r="CA169" s="9"/>
      <c r="CB169" s="9"/>
      <c r="CC169" s="9"/>
      <c r="CD169" s="9"/>
      <c r="CE169" s="9"/>
    </row>
    <row r="170" spans="2:83">
      <c r="B170">
        <v>166</v>
      </c>
      <c r="C170">
        <v>163.77419857289999</v>
      </c>
      <c r="D170">
        <v>5.9289962162757002</v>
      </c>
      <c r="E170">
        <v>163.70282619509999</v>
      </c>
      <c r="F170">
        <v>5.6445388663087002</v>
      </c>
      <c r="M170">
        <v>166</v>
      </c>
      <c r="N170">
        <v>163.77419857289999</v>
      </c>
      <c r="O170">
        <v>6.0305875960827997</v>
      </c>
      <c r="P170">
        <v>163.70282619509999</v>
      </c>
      <c r="Q170">
        <v>4.7072041897845001</v>
      </c>
      <c r="Y170">
        <v>166</v>
      </c>
      <c r="Z170">
        <v>163.94727280728</v>
      </c>
      <c r="AA170">
        <v>5.8182283773658003</v>
      </c>
      <c r="AB170">
        <v>163.84205484415</v>
      </c>
      <c r="AC170">
        <v>6.3162579702584001</v>
      </c>
      <c r="BD170" s="2">
        <v>1</v>
      </c>
      <c r="BE170" s="9">
        <f t="shared" si="44"/>
        <v>5.4716568668778616E-2</v>
      </c>
      <c r="BF170" s="9">
        <f t="shared" si="45"/>
        <v>1.1877808142144458E-2</v>
      </c>
      <c r="BG170" s="9">
        <f t="shared" si="46"/>
        <v>2.6451543275009124</v>
      </c>
      <c r="BH170" s="9">
        <f t="shared" si="47"/>
        <v>0.87411428830049698</v>
      </c>
      <c r="BI170" s="9">
        <f t="shared" si="48"/>
        <v>0</v>
      </c>
      <c r="BJ170" s="9">
        <f t="shared" si="49"/>
        <v>0</v>
      </c>
      <c r="BK170" s="9">
        <f t="shared" si="50"/>
        <v>0</v>
      </c>
      <c r="BL170" s="9">
        <f t="shared" si="51"/>
        <v>0</v>
      </c>
      <c r="BM170" s="9">
        <f t="shared" si="52"/>
        <v>0</v>
      </c>
      <c r="BN170" s="9">
        <f t="shared" si="53"/>
        <v>0</v>
      </c>
      <c r="BP170" s="9">
        <f t="shared" si="54"/>
        <v>5.4716568668778616E-2</v>
      </c>
      <c r="BQ170" s="9">
        <f t="shared" si="55"/>
        <v>2.6451543275009124</v>
      </c>
      <c r="BV170" s="9">
        <f t="shared" si="58"/>
        <v>3.8703714150548137E-2</v>
      </c>
      <c r="BW170" s="9">
        <f t="shared" si="59"/>
        <v>0.34578923005644741</v>
      </c>
      <c r="BX170" s="9"/>
      <c r="BY170" s="9"/>
      <c r="BZ170" s="9"/>
      <c r="CA170" s="9"/>
      <c r="CB170" s="9"/>
      <c r="CC170" s="9"/>
      <c r="CD170" s="9"/>
      <c r="CE170" s="9"/>
    </row>
    <row r="171" spans="2:83">
      <c r="B171">
        <v>167</v>
      </c>
      <c r="C171">
        <v>164.77420826894999</v>
      </c>
      <c r="D171">
        <v>5.9347687105492</v>
      </c>
      <c r="E171">
        <v>164.70282799665</v>
      </c>
      <c r="F171">
        <v>5.6383638643802003</v>
      </c>
      <c r="M171">
        <v>167</v>
      </c>
      <c r="N171">
        <v>164.77420826894999</v>
      </c>
      <c r="O171">
        <v>6.0437540680159003</v>
      </c>
      <c r="P171">
        <v>164.70282799665</v>
      </c>
      <c r="Q171">
        <v>4.7034230703721001</v>
      </c>
      <c r="Y171">
        <v>167</v>
      </c>
      <c r="Z171">
        <v>164.94695129999999</v>
      </c>
      <c r="AA171">
        <v>5.8098383381712004</v>
      </c>
      <c r="AB171">
        <v>164.84109176395</v>
      </c>
      <c r="AC171">
        <v>6.3298161125058003</v>
      </c>
      <c r="BD171" s="2">
        <v>1</v>
      </c>
      <c r="BE171" s="9">
        <f t="shared" si="44"/>
        <v>6.5265552036482238E-2</v>
      </c>
      <c r="BF171" s="9">
        <f t="shared" si="45"/>
        <v>1.3543778540142324E-2</v>
      </c>
      <c r="BG171" s="9">
        <f t="shared" si="46"/>
        <v>2.6774689004414438</v>
      </c>
      <c r="BH171" s="9">
        <f t="shared" si="47"/>
        <v>0.85421568822893523</v>
      </c>
      <c r="BI171" s="9">
        <f t="shared" si="48"/>
        <v>0</v>
      </c>
      <c r="BJ171" s="9">
        <f t="shared" si="49"/>
        <v>0</v>
      </c>
      <c r="BK171" s="9">
        <f t="shared" si="50"/>
        <v>0</v>
      </c>
      <c r="BL171" s="9">
        <f t="shared" si="51"/>
        <v>0</v>
      </c>
      <c r="BM171" s="9">
        <f t="shared" si="52"/>
        <v>0</v>
      </c>
      <c r="BN171" s="9">
        <f t="shared" si="53"/>
        <v>0</v>
      </c>
      <c r="BP171" s="9">
        <f t="shared" si="54"/>
        <v>6.5265552036482238E-2</v>
      </c>
      <c r="BQ171" s="9">
        <f t="shared" si="55"/>
        <v>2.6774689004414438</v>
      </c>
      <c r="BV171" s="9">
        <f t="shared" si="58"/>
        <v>4.2178409603087101E-2</v>
      </c>
      <c r="BW171" s="9">
        <f t="shared" si="59"/>
        <v>0.34756561719922024</v>
      </c>
      <c r="BX171" s="9"/>
      <c r="BY171" s="9"/>
      <c r="BZ171" s="9"/>
      <c r="CA171" s="9"/>
      <c r="CB171" s="9"/>
      <c r="CC171" s="9"/>
      <c r="CD171" s="9"/>
      <c r="CE171" s="9"/>
    </row>
    <row r="172" spans="2:83">
      <c r="B172">
        <v>168</v>
      </c>
      <c r="C172">
        <v>165.77421796496</v>
      </c>
      <c r="D172">
        <v>5.9405418455317003</v>
      </c>
      <c r="E172">
        <v>165.70282979818001</v>
      </c>
      <c r="F172">
        <v>5.6321181729617997</v>
      </c>
      <c r="M172">
        <v>168</v>
      </c>
      <c r="N172">
        <v>165.77421796496</v>
      </c>
      <c r="O172">
        <v>6.0569195862734002</v>
      </c>
      <c r="P172">
        <v>165.70282979818001</v>
      </c>
      <c r="Q172">
        <v>4.7078802770556996</v>
      </c>
      <c r="Y172">
        <v>168</v>
      </c>
      <c r="Z172">
        <v>165.94662979272999</v>
      </c>
      <c r="AA172">
        <v>5.8014483510305999</v>
      </c>
      <c r="AB172">
        <v>165.84012868373</v>
      </c>
      <c r="AC172">
        <v>6.3441775912505998</v>
      </c>
      <c r="BD172" s="2">
        <v>1</v>
      </c>
      <c r="BE172" s="9">
        <f t="shared" si="44"/>
        <v>7.64458545411041E-2</v>
      </c>
      <c r="BF172" s="9">
        <f t="shared" si="45"/>
        <v>1.5186294001788487E-2</v>
      </c>
      <c r="BG172" s="9">
        <f t="shared" si="46"/>
        <v>2.7020554564839565</v>
      </c>
      <c r="BH172" s="9">
        <f t="shared" si="47"/>
        <v>0.83115492753375642</v>
      </c>
      <c r="BI172" s="9">
        <f t="shared" si="48"/>
        <v>0</v>
      </c>
      <c r="BJ172" s="9">
        <f t="shared" si="49"/>
        <v>0</v>
      </c>
      <c r="BK172" s="9">
        <f t="shared" si="50"/>
        <v>0</v>
      </c>
      <c r="BL172" s="9">
        <f t="shared" si="51"/>
        <v>0</v>
      </c>
      <c r="BM172" s="9">
        <f t="shared" si="52"/>
        <v>0</v>
      </c>
      <c r="BN172" s="9">
        <f t="shared" si="53"/>
        <v>0</v>
      </c>
      <c r="BP172" s="9">
        <f t="shared" si="54"/>
        <v>7.64458545411041E-2</v>
      </c>
      <c r="BQ172" s="9">
        <f t="shared" si="55"/>
        <v>2.7020554564839565</v>
      </c>
      <c r="BV172" s="9">
        <f t="shared" si="58"/>
        <v>4.555338987435649E-2</v>
      </c>
      <c r="BW172" s="9">
        <f t="shared" si="59"/>
        <v>0.34864932018673134</v>
      </c>
      <c r="BX172" s="9"/>
      <c r="BY172" s="9"/>
      <c r="BZ172" s="9"/>
      <c r="CA172" s="9"/>
      <c r="CB172" s="9"/>
      <c r="CC172" s="9"/>
      <c r="CD172" s="9"/>
      <c r="CE172" s="9"/>
    </row>
    <row r="173" spans="2:83">
      <c r="B173">
        <v>169</v>
      </c>
      <c r="C173">
        <v>166.77422766097999</v>
      </c>
      <c r="D173">
        <v>5.9463141833193998</v>
      </c>
      <c r="E173">
        <v>166.70283159971001</v>
      </c>
      <c r="F173">
        <v>5.6264230473826</v>
      </c>
      <c r="M173">
        <v>169</v>
      </c>
      <c r="N173">
        <v>166.77422766097999</v>
      </c>
      <c r="O173">
        <v>6.0695468656799996</v>
      </c>
      <c r="P173">
        <v>166.70283159971001</v>
      </c>
      <c r="Q173">
        <v>4.7147460609812999</v>
      </c>
      <c r="Y173">
        <v>169</v>
      </c>
      <c r="Z173">
        <v>166.94630828545999</v>
      </c>
      <c r="AA173">
        <v>5.7930584309470001</v>
      </c>
      <c r="AB173">
        <v>166.83916560348999</v>
      </c>
      <c r="AC173">
        <v>6.3585390699954996</v>
      </c>
      <c r="BD173" s="2">
        <v>1</v>
      </c>
      <c r="BE173" s="9">
        <f t="shared" si="44"/>
        <v>8.7559051546681435E-2</v>
      </c>
      <c r="BF173" s="9">
        <f t="shared" si="45"/>
        <v>1.6625945917156024E-2</v>
      </c>
      <c r="BG173" s="9">
        <f t="shared" si="46"/>
        <v>2.7266654006215223</v>
      </c>
      <c r="BH173" s="9">
        <f t="shared" si="47"/>
        <v>0.82775155649336429</v>
      </c>
      <c r="BI173" s="9">
        <f t="shared" si="48"/>
        <v>0</v>
      </c>
      <c r="BJ173" s="9">
        <f t="shared" si="49"/>
        <v>0</v>
      </c>
      <c r="BK173" s="9">
        <f t="shared" si="50"/>
        <v>0</v>
      </c>
      <c r="BL173" s="9">
        <f t="shared" si="51"/>
        <v>0</v>
      </c>
      <c r="BM173" s="9">
        <f t="shared" si="52"/>
        <v>0</v>
      </c>
      <c r="BN173" s="9">
        <f t="shared" si="53"/>
        <v>0</v>
      </c>
      <c r="BP173" s="9">
        <f t="shared" si="54"/>
        <v>8.7559051546681435E-2</v>
      </c>
      <c r="BQ173" s="9">
        <f t="shared" si="55"/>
        <v>2.7266654006215223</v>
      </c>
      <c r="BV173" s="9">
        <f t="shared" si="58"/>
        <v>4.8663805498025348E-2</v>
      </c>
      <c r="BW173" s="9">
        <f t="shared" si="59"/>
        <v>0.3497221693824033</v>
      </c>
      <c r="BX173" s="9"/>
      <c r="BY173" s="9"/>
      <c r="BZ173" s="9"/>
      <c r="CA173" s="9"/>
      <c r="CB173" s="9"/>
      <c r="CC173" s="9"/>
      <c r="CD173" s="9"/>
      <c r="CE173" s="9"/>
    </row>
    <row r="174" spans="2:83">
      <c r="B174">
        <v>170</v>
      </c>
      <c r="C174">
        <v>167.77423735702999</v>
      </c>
      <c r="D174">
        <v>5.9516306608793004</v>
      </c>
      <c r="E174">
        <v>167.70283340123001</v>
      </c>
      <c r="F174">
        <v>5.6314473159437002</v>
      </c>
      <c r="M174">
        <v>170</v>
      </c>
      <c r="N174">
        <v>167.77423735702999</v>
      </c>
      <c r="O174">
        <v>6.0805722985188</v>
      </c>
      <c r="P174">
        <v>167.70283340123001</v>
      </c>
      <c r="Q174">
        <v>4.7216387885637001</v>
      </c>
      <c r="Y174">
        <v>170</v>
      </c>
      <c r="Z174">
        <v>167.94598677818001</v>
      </c>
      <c r="AA174">
        <v>5.7846685108670002</v>
      </c>
      <c r="AB174">
        <v>167.83820252327999</v>
      </c>
      <c r="AC174">
        <v>6.3729005487402999</v>
      </c>
      <c r="BD174" s="2">
        <v>1</v>
      </c>
      <c r="BE174" s="9">
        <f t="shared" si="44"/>
        <v>9.8740926216355218E-2</v>
      </c>
      <c r="BF174" s="9">
        <f t="shared" si="45"/>
        <v>1.9805237663611665E-2</v>
      </c>
      <c r="BG174" s="9">
        <f t="shared" si="46"/>
        <v>2.7523944768539188</v>
      </c>
      <c r="BH174" s="9">
        <f t="shared" si="47"/>
        <v>0.87157144693413813</v>
      </c>
      <c r="BI174" s="9">
        <f t="shared" si="48"/>
        <v>0</v>
      </c>
      <c r="BJ174" s="9">
        <f t="shared" si="49"/>
        <v>0</v>
      </c>
      <c r="BK174" s="9">
        <f t="shared" si="50"/>
        <v>0</v>
      </c>
      <c r="BL174" s="9">
        <f t="shared" si="51"/>
        <v>0</v>
      </c>
      <c r="BM174" s="9">
        <f t="shared" si="52"/>
        <v>0</v>
      </c>
      <c r="BN174" s="9">
        <f t="shared" si="53"/>
        <v>0</v>
      </c>
      <c r="BP174" s="9">
        <f t="shared" si="54"/>
        <v>9.8740926216355218E-2</v>
      </c>
      <c r="BQ174" s="9">
        <f t="shared" si="55"/>
        <v>2.7523944768539188</v>
      </c>
      <c r="BV174" s="9">
        <f t="shared" si="58"/>
        <v>5.1593499825400284E-2</v>
      </c>
      <c r="BW174" s="9">
        <f t="shared" si="59"/>
        <v>0.35085414281610433</v>
      </c>
      <c r="BX174" s="9"/>
      <c r="BY174" s="9"/>
      <c r="BZ174" s="9"/>
      <c r="CA174" s="9"/>
      <c r="CB174" s="9"/>
      <c r="CC174" s="9"/>
      <c r="CD174" s="9"/>
      <c r="CE174" s="9"/>
    </row>
    <row r="175" spans="2:83">
      <c r="B175">
        <v>171</v>
      </c>
      <c r="C175">
        <v>168.77424705304</v>
      </c>
      <c r="D175">
        <v>5.9497781974824004</v>
      </c>
      <c r="E175">
        <v>168.70283520276001</v>
      </c>
      <c r="F175">
        <v>5.6621380123560998</v>
      </c>
      <c r="M175">
        <v>171</v>
      </c>
      <c r="N175">
        <v>168.77424705304</v>
      </c>
      <c r="O175">
        <v>6.0905092802737002</v>
      </c>
      <c r="P175">
        <v>168.70283520276001</v>
      </c>
      <c r="Q175">
        <v>4.7285581031174004</v>
      </c>
      <c r="Y175">
        <v>171</v>
      </c>
      <c r="Z175">
        <v>168.94566527091001</v>
      </c>
      <c r="AA175">
        <v>5.7762785907853003</v>
      </c>
      <c r="AB175">
        <v>168.83723944306999</v>
      </c>
      <c r="AC175">
        <v>6.3875923031428004</v>
      </c>
      <c r="BD175" s="2">
        <v>1</v>
      </c>
      <c r="BE175" s="9">
        <f t="shared" si="44"/>
        <v>0.11095227377122621</v>
      </c>
      <c r="BF175" s="9">
        <f t="shared" si="45"/>
        <v>3.176847788195683E-2</v>
      </c>
      <c r="BG175" s="9">
        <f t="shared" si="46"/>
        <v>2.7802469554506017</v>
      </c>
      <c r="BH175" s="9">
        <f t="shared" si="47"/>
        <v>0.94412223011117924</v>
      </c>
      <c r="BI175" s="9">
        <f t="shared" si="48"/>
        <v>0</v>
      </c>
      <c r="BJ175" s="9">
        <f t="shared" si="49"/>
        <v>0</v>
      </c>
      <c r="BK175" s="9">
        <f t="shared" si="50"/>
        <v>0</v>
      </c>
      <c r="BL175" s="9">
        <f t="shared" si="51"/>
        <v>0</v>
      </c>
      <c r="BM175" s="9">
        <f t="shared" si="52"/>
        <v>0</v>
      </c>
      <c r="BN175" s="9">
        <f t="shared" si="53"/>
        <v>0</v>
      </c>
      <c r="BP175" s="9">
        <f t="shared" si="54"/>
        <v>0.11095227377122621</v>
      </c>
      <c r="BQ175" s="9">
        <f t="shared" si="55"/>
        <v>2.7802469554506017</v>
      </c>
      <c r="BV175" s="9">
        <f t="shared" si="58"/>
        <v>5.460210739660333E-2</v>
      </c>
      <c r="BW175" s="9">
        <f t="shared" si="59"/>
        <v>0.35210763827347891</v>
      </c>
      <c r="BX175" s="9"/>
      <c r="BY175" s="9"/>
      <c r="BZ175" s="9"/>
      <c r="CA175" s="9"/>
      <c r="CB175" s="9"/>
      <c r="CC175" s="9"/>
      <c r="CD175" s="9"/>
      <c r="CE175" s="9"/>
    </row>
    <row r="176" spans="2:83">
      <c r="B176">
        <v>172</v>
      </c>
      <c r="C176">
        <v>169.77425674909</v>
      </c>
      <c r="D176">
        <v>5.9221682843526997</v>
      </c>
      <c r="E176">
        <v>169.70283700432</v>
      </c>
      <c r="F176">
        <v>5.7071638814687002</v>
      </c>
      <c r="M176">
        <v>172</v>
      </c>
      <c r="N176">
        <v>169.77425674909</v>
      </c>
      <c r="O176">
        <v>6.1004054238101002</v>
      </c>
      <c r="P176">
        <v>169.70283700432</v>
      </c>
      <c r="Q176">
        <v>4.7355043577098996</v>
      </c>
      <c r="Y176">
        <v>172</v>
      </c>
      <c r="Z176">
        <v>169.94534376364001</v>
      </c>
      <c r="AA176">
        <v>5.7673104316963997</v>
      </c>
      <c r="AB176">
        <v>169.83627636284999</v>
      </c>
      <c r="AC176">
        <v>6.4029116131368999</v>
      </c>
      <c r="BD176" s="2">
        <v>1</v>
      </c>
      <c r="BE176" s="9">
        <f t="shared" si="44"/>
        <v>0.13007999660144753</v>
      </c>
      <c r="BF176" s="9">
        <f t="shared" si="45"/>
        <v>4.3833408431871008E-2</v>
      </c>
      <c r="BG176" s="9">
        <f t="shared" si="46"/>
        <v>2.8081499544061059</v>
      </c>
      <c r="BH176" s="9">
        <f t="shared" si="47"/>
        <v>0.99531739024596355</v>
      </c>
      <c r="BI176" s="9">
        <f t="shared" si="48"/>
        <v>0</v>
      </c>
      <c r="BJ176" s="9">
        <f t="shared" si="49"/>
        <v>0</v>
      </c>
      <c r="BK176" s="9">
        <f t="shared" si="50"/>
        <v>0</v>
      </c>
      <c r="BL176" s="9">
        <f t="shared" si="51"/>
        <v>0</v>
      </c>
      <c r="BM176" s="9">
        <f t="shared" si="52"/>
        <v>0</v>
      </c>
      <c r="BN176" s="9">
        <f t="shared" si="53"/>
        <v>0</v>
      </c>
      <c r="BP176" s="9">
        <f t="shared" si="54"/>
        <v>0.13007999660144753</v>
      </c>
      <c r="BQ176" s="9">
        <f t="shared" si="55"/>
        <v>2.8081499544061059</v>
      </c>
      <c r="BV176" s="9">
        <f t="shared" si="58"/>
        <v>5.9026300173834673E-2</v>
      </c>
      <c r="BW176" s="9">
        <f t="shared" si="59"/>
        <v>0.35334982452385799</v>
      </c>
      <c r="BX176" s="9"/>
      <c r="BY176" s="9"/>
      <c r="BZ176" s="9"/>
      <c r="CA176" s="9"/>
      <c r="CB176" s="9"/>
      <c r="CC176" s="9"/>
      <c r="CD176" s="9"/>
      <c r="CE176" s="9"/>
    </row>
    <row r="177" spans="2:83">
      <c r="B177">
        <v>173</v>
      </c>
      <c r="C177">
        <v>170.77426644510999</v>
      </c>
      <c r="D177">
        <v>5.9008957872275003</v>
      </c>
      <c r="E177">
        <v>170.70283880585001</v>
      </c>
      <c r="F177">
        <v>5.7401333227353</v>
      </c>
      <c r="M177">
        <v>173</v>
      </c>
      <c r="N177">
        <v>170.77426644510999</v>
      </c>
      <c r="O177">
        <v>6.1102600832091003</v>
      </c>
      <c r="P177">
        <v>170.70283880585001</v>
      </c>
      <c r="Q177">
        <v>4.7424773749025997</v>
      </c>
      <c r="Y177">
        <v>173</v>
      </c>
      <c r="Z177">
        <v>170.94502225637001</v>
      </c>
      <c r="AA177">
        <v>5.7495940373973999</v>
      </c>
      <c r="AB177">
        <v>170.83531328262001</v>
      </c>
      <c r="AC177">
        <v>6.4182309231327999</v>
      </c>
      <c r="BD177" s="2">
        <v>1</v>
      </c>
      <c r="BE177" s="9">
        <f t="shared" si="44"/>
        <v>0.1508856335393256</v>
      </c>
      <c r="BF177" s="9">
        <f t="shared" si="45"/>
        <v>4.7594388355169021E-2</v>
      </c>
      <c r="BG177" s="9">
        <f t="shared" si="46"/>
        <v>2.8361027067720852</v>
      </c>
      <c r="BH177" s="9">
        <f t="shared" si="47"/>
        <v>1.0253162336653163</v>
      </c>
      <c r="BI177" s="9">
        <f t="shared" si="48"/>
        <v>0</v>
      </c>
      <c r="BJ177" s="9">
        <f t="shared" si="49"/>
        <v>0</v>
      </c>
      <c r="BK177" s="9">
        <f t="shared" si="50"/>
        <v>0</v>
      </c>
      <c r="BL177" s="9">
        <f t="shared" si="51"/>
        <v>0</v>
      </c>
      <c r="BM177" s="9">
        <f t="shared" si="52"/>
        <v>0</v>
      </c>
      <c r="BN177" s="9">
        <f t="shared" si="53"/>
        <v>0</v>
      </c>
      <c r="BP177" s="9">
        <f t="shared" si="54"/>
        <v>0.1508856335393256</v>
      </c>
      <c r="BQ177" s="9">
        <f t="shared" si="55"/>
        <v>2.8361027067720852</v>
      </c>
      <c r="BV177" s="9">
        <f t="shared" si="58"/>
        <v>6.3469835340120517E-2</v>
      </c>
      <c r="BW177" s="9">
        <f t="shared" si="59"/>
        <v>0.35458077892271084</v>
      </c>
      <c r="BX177" s="9"/>
      <c r="BY177" s="9"/>
      <c r="BZ177" s="9"/>
      <c r="CA177" s="9"/>
      <c r="CB177" s="9"/>
      <c r="CC177" s="9"/>
      <c r="CD177" s="9"/>
      <c r="CE177" s="9"/>
    </row>
    <row r="178" spans="2:83">
      <c r="B178">
        <v>174</v>
      </c>
      <c r="C178">
        <v>171.77427614112</v>
      </c>
      <c r="D178">
        <v>5.9019112143032997</v>
      </c>
      <c r="E178">
        <v>171.70284060738001</v>
      </c>
      <c r="F178">
        <v>5.7620559856878</v>
      </c>
      <c r="M178">
        <v>174</v>
      </c>
      <c r="N178">
        <v>171.77427614112</v>
      </c>
      <c r="O178">
        <v>6.120072595751</v>
      </c>
      <c r="P178">
        <v>171.70284060738001</v>
      </c>
      <c r="Q178">
        <v>4.7494769844907001</v>
      </c>
      <c r="Y178">
        <v>174</v>
      </c>
      <c r="Z178">
        <v>171.94470074909</v>
      </c>
      <c r="AA178">
        <v>5.7316325958291001</v>
      </c>
      <c r="AB178">
        <v>171.8343502024</v>
      </c>
      <c r="AC178">
        <v>6.4335502331269003</v>
      </c>
      <c r="BD178" s="2">
        <v>1</v>
      </c>
      <c r="BE178" s="9">
        <f t="shared" si="44"/>
        <v>0.17341589480306033</v>
      </c>
      <c r="BF178" s="9">
        <f t="shared" si="45"/>
        <v>5.4725470578827685E-2</v>
      </c>
      <c r="BG178" s="9">
        <f t="shared" si="46"/>
        <v>2.8422575661225475</v>
      </c>
      <c r="BH178" s="9">
        <f t="shared" si="47"/>
        <v>1.0363372445201831</v>
      </c>
      <c r="BI178" s="9">
        <f t="shared" si="48"/>
        <v>0</v>
      </c>
      <c r="BJ178" s="9">
        <f t="shared" si="49"/>
        <v>0</v>
      </c>
      <c r="BK178" s="9">
        <f t="shared" si="50"/>
        <v>0</v>
      </c>
      <c r="BL178" s="9">
        <f t="shared" si="51"/>
        <v>0</v>
      </c>
      <c r="BM178" s="9">
        <f t="shared" si="52"/>
        <v>0</v>
      </c>
      <c r="BN178" s="9">
        <f t="shared" si="53"/>
        <v>0</v>
      </c>
      <c r="BP178" s="9">
        <f t="shared" si="54"/>
        <v>0.17341589480306033</v>
      </c>
      <c r="BQ178" s="9">
        <f t="shared" si="55"/>
        <v>2.8422575661225475</v>
      </c>
      <c r="BV178" s="9">
        <f t="shared" si="58"/>
        <v>6.793235081832924E-2</v>
      </c>
      <c r="BW178" s="9">
        <f t="shared" si="59"/>
        <v>0.35444095035868717</v>
      </c>
      <c r="BX178" s="9"/>
      <c r="BY178" s="9"/>
      <c r="BZ178" s="9"/>
      <c r="CA178" s="9"/>
      <c r="CB178" s="9"/>
      <c r="CC178" s="9"/>
      <c r="CD178" s="9"/>
      <c r="CE178" s="9"/>
    </row>
    <row r="179" spans="2:83">
      <c r="B179">
        <v>175</v>
      </c>
      <c r="C179">
        <v>172.77428583717</v>
      </c>
      <c r="D179">
        <v>5.8961687383708004</v>
      </c>
      <c r="E179">
        <v>172.70284240890001</v>
      </c>
      <c r="F179">
        <v>5.7745100338378998</v>
      </c>
      <c r="M179">
        <v>175</v>
      </c>
      <c r="N179">
        <v>172.77428583717</v>
      </c>
      <c r="O179">
        <v>6.1301034954695002</v>
      </c>
      <c r="P179">
        <v>172.70284240890001</v>
      </c>
      <c r="Q179">
        <v>4.7565035286916002</v>
      </c>
      <c r="Y179">
        <v>175</v>
      </c>
      <c r="Z179">
        <v>172.94437924184001</v>
      </c>
      <c r="AA179">
        <v>5.7136711542625997</v>
      </c>
      <c r="AB179">
        <v>172.83338712219</v>
      </c>
      <c r="AC179">
        <v>6.4424031597855</v>
      </c>
      <c r="BD179" s="2">
        <v>1</v>
      </c>
      <c r="BE179" s="9">
        <f t="shared" si="44"/>
        <v>0.20224269620492683</v>
      </c>
      <c r="BF179" s="9">
        <f t="shared" si="45"/>
        <v>5.6210038847866052E-2</v>
      </c>
      <c r="BG179" s="9">
        <f t="shared" si="46"/>
        <v>2.8641070309054419</v>
      </c>
      <c r="BH179" s="9">
        <f t="shared" si="47"/>
        <v>1.0001493984789585</v>
      </c>
      <c r="BI179" s="9">
        <f t="shared" si="48"/>
        <v>0</v>
      </c>
      <c r="BJ179" s="9">
        <f t="shared" si="49"/>
        <v>0</v>
      </c>
      <c r="BK179" s="9">
        <f t="shared" si="50"/>
        <v>0</v>
      </c>
      <c r="BL179" s="9">
        <f t="shared" si="51"/>
        <v>0</v>
      </c>
      <c r="BM179" s="9">
        <f t="shared" si="52"/>
        <v>0</v>
      </c>
      <c r="BN179" s="9">
        <f t="shared" si="53"/>
        <v>0</v>
      </c>
      <c r="BP179" s="9">
        <f t="shared" si="54"/>
        <v>0.20224269620492683</v>
      </c>
      <c r="BQ179" s="9">
        <f t="shared" si="55"/>
        <v>2.8641070309054419</v>
      </c>
      <c r="BV179" s="9">
        <f t="shared" si="58"/>
        <v>7.3178683175063333E-2</v>
      </c>
      <c r="BW179" s="9">
        <f t="shared" si="59"/>
        <v>0.35527388539320348</v>
      </c>
      <c r="BX179" s="9"/>
      <c r="BY179" s="9"/>
      <c r="BZ179" s="9"/>
      <c r="CA179" s="9"/>
      <c r="CB179" s="9"/>
      <c r="CC179" s="9"/>
      <c r="CD179" s="9"/>
      <c r="CE179" s="9"/>
    </row>
    <row r="180" spans="2:83">
      <c r="B180">
        <v>176</v>
      </c>
      <c r="C180">
        <v>173.77429553318001</v>
      </c>
      <c r="D180">
        <v>5.9083371646752001</v>
      </c>
      <c r="E180">
        <v>173.70284421042999</v>
      </c>
      <c r="F180">
        <v>5.7636313653583997</v>
      </c>
      <c r="M180">
        <v>176</v>
      </c>
      <c r="N180">
        <v>173.77429553318001</v>
      </c>
      <c r="O180">
        <v>6.1454237287142996</v>
      </c>
      <c r="P180">
        <v>173.70284421042999</v>
      </c>
      <c r="Q180">
        <v>4.7635566689087003</v>
      </c>
      <c r="Y180">
        <v>176</v>
      </c>
      <c r="Z180">
        <v>173.94405773457001</v>
      </c>
      <c r="AA180">
        <v>5.6957097126941996</v>
      </c>
      <c r="AB180">
        <v>173.83242404198</v>
      </c>
      <c r="AC180">
        <v>6.4559239549626</v>
      </c>
      <c r="BD180" s="2">
        <v>1</v>
      </c>
      <c r="BE180" s="9">
        <f t="shared" si="44"/>
        <v>0.23828289201159469</v>
      </c>
      <c r="BF180" s="9">
        <f t="shared" si="45"/>
        <v>5.525455676351898E-2</v>
      </c>
      <c r="BG180" s="9">
        <f t="shared" si="46"/>
        <v>2.8903475915482191</v>
      </c>
      <c r="BH180" s="9">
        <f t="shared" si="47"/>
        <v>0.93723382548994638</v>
      </c>
      <c r="BI180" s="9">
        <f t="shared" si="48"/>
        <v>0</v>
      </c>
      <c r="BJ180" s="9">
        <f t="shared" si="49"/>
        <v>0</v>
      </c>
      <c r="BK180" s="9">
        <f t="shared" si="50"/>
        <v>0</v>
      </c>
      <c r="BL180" s="9">
        <f t="shared" si="51"/>
        <v>0</v>
      </c>
      <c r="BM180" s="9">
        <f t="shared" si="52"/>
        <v>0</v>
      </c>
      <c r="BN180" s="9">
        <f t="shared" si="53"/>
        <v>0</v>
      </c>
      <c r="BP180" s="9">
        <f t="shared" si="54"/>
        <v>0.23828289201159469</v>
      </c>
      <c r="BQ180" s="9">
        <f t="shared" si="55"/>
        <v>2.8903475915482191</v>
      </c>
      <c r="BV180" s="9">
        <f t="shared" si="58"/>
        <v>7.9168172394854075E-2</v>
      </c>
      <c r="BW180" s="9">
        <f t="shared" si="59"/>
        <v>0.35636796745162219</v>
      </c>
      <c r="BX180" s="9"/>
      <c r="BY180" s="9"/>
      <c r="BZ180" s="9"/>
      <c r="CA180" s="9"/>
      <c r="CB180" s="9"/>
      <c r="CC180" s="9"/>
      <c r="CD180" s="9"/>
      <c r="CE180" s="9"/>
    </row>
    <row r="181" spans="2:83">
      <c r="B181">
        <v>177</v>
      </c>
      <c r="C181">
        <v>174.7743052292</v>
      </c>
      <c r="D181">
        <v>5.9308276794544996</v>
      </c>
      <c r="E181">
        <v>174.70284601198</v>
      </c>
      <c r="F181">
        <v>5.7387454270473999</v>
      </c>
      <c r="M181">
        <v>177</v>
      </c>
      <c r="N181">
        <v>174.7743052292</v>
      </c>
      <c r="O181">
        <v>6.1658905577732996</v>
      </c>
      <c r="P181">
        <v>174.70284601198</v>
      </c>
      <c r="Q181">
        <v>4.7706370521792003</v>
      </c>
      <c r="Y181">
        <v>177</v>
      </c>
      <c r="Z181">
        <v>174.94373622729</v>
      </c>
      <c r="AA181">
        <v>5.6777482711277001</v>
      </c>
      <c r="AB181">
        <v>174.83146096176</v>
      </c>
      <c r="AC181">
        <v>6.4707392819137004</v>
      </c>
      <c r="BD181" s="2">
        <v>1</v>
      </c>
      <c r="BE181" s="9">
        <f t="shared" si="44"/>
        <v>0.27748842435463411</v>
      </c>
      <c r="BF181" s="9">
        <f t="shared" si="45"/>
        <v>5.9042457079276522E-2</v>
      </c>
      <c r="BG181" s="9">
        <f t="shared" si="46"/>
        <v>2.9162996411303919</v>
      </c>
      <c r="BH181" s="9">
        <f t="shared" si="47"/>
        <v>0.87562652305212507</v>
      </c>
      <c r="BI181" s="9">
        <f t="shared" si="48"/>
        <v>0</v>
      </c>
      <c r="BJ181" s="9">
        <f t="shared" si="49"/>
        <v>0</v>
      </c>
      <c r="BK181" s="9">
        <f t="shared" si="50"/>
        <v>0</v>
      </c>
      <c r="BL181" s="9">
        <f t="shared" si="51"/>
        <v>0</v>
      </c>
      <c r="BM181" s="9">
        <f t="shared" si="52"/>
        <v>0</v>
      </c>
      <c r="BN181" s="9">
        <f t="shared" si="53"/>
        <v>0</v>
      </c>
      <c r="BP181" s="9">
        <f t="shared" si="54"/>
        <v>0.27748842435463411</v>
      </c>
      <c r="BQ181" s="9">
        <f t="shared" si="55"/>
        <v>2.9162996411303919</v>
      </c>
      <c r="BV181" s="9">
        <f t="shared" si="58"/>
        <v>8.5147776079363191E-2</v>
      </c>
      <c r="BW181" s="9">
        <f t="shared" si="59"/>
        <v>0.35742485399352658</v>
      </c>
      <c r="BX181" s="9"/>
      <c r="BY181" s="9"/>
      <c r="BZ181" s="9"/>
      <c r="CA181" s="9"/>
      <c r="CB181" s="9"/>
      <c r="CC181" s="9"/>
      <c r="CD181" s="9"/>
      <c r="CE181" s="9"/>
    </row>
    <row r="182" spans="2:83">
      <c r="B182">
        <v>178</v>
      </c>
      <c r="C182">
        <v>175.77431492523999</v>
      </c>
      <c r="D182">
        <v>5.9435719931420996</v>
      </c>
      <c r="E182">
        <v>175.70284781351</v>
      </c>
      <c r="F182">
        <v>5.7135861160840999</v>
      </c>
      <c r="M182">
        <v>178</v>
      </c>
      <c r="N182">
        <v>175.77431492523999</v>
      </c>
      <c r="O182">
        <v>6.1865585299693002</v>
      </c>
      <c r="P182">
        <v>175.70284781351</v>
      </c>
      <c r="Q182">
        <v>4.7778369386588002</v>
      </c>
      <c r="Y182">
        <v>178</v>
      </c>
      <c r="Z182">
        <v>175.94341472002</v>
      </c>
      <c r="AA182">
        <v>5.6597868295575999</v>
      </c>
      <c r="AB182">
        <v>175.83049788151999</v>
      </c>
      <c r="AC182">
        <v>6.4855546088637999</v>
      </c>
      <c r="BD182" s="2">
        <v>1</v>
      </c>
      <c r="BE182" s="9">
        <f t="shared" si="44"/>
        <v>0.32258343009663243</v>
      </c>
      <c r="BF182" s="9">
        <f t="shared" si="45"/>
        <v>6.6779716709175374E-2</v>
      </c>
      <c r="BG182" s="9">
        <f t="shared" si="46"/>
        <v>2.9324387444647684</v>
      </c>
      <c r="BH182" s="9">
        <f t="shared" si="47"/>
        <v>0.81380576802861793</v>
      </c>
      <c r="BI182" s="9">
        <f t="shared" si="48"/>
        <v>0</v>
      </c>
      <c r="BJ182" s="9">
        <f t="shared" si="49"/>
        <v>0</v>
      </c>
      <c r="BK182" s="9">
        <f t="shared" si="50"/>
        <v>0</v>
      </c>
      <c r="BL182" s="9">
        <f t="shared" si="51"/>
        <v>0</v>
      </c>
      <c r="BM182" s="9">
        <f t="shared" si="52"/>
        <v>0</v>
      </c>
      <c r="BN182" s="9">
        <f t="shared" si="53"/>
        <v>0</v>
      </c>
      <c r="BP182" s="9">
        <f t="shared" si="54"/>
        <v>0.32258343009663243</v>
      </c>
      <c r="BQ182" s="9">
        <f t="shared" si="55"/>
        <v>2.9324387444647684</v>
      </c>
      <c r="BV182" s="9">
        <f t="shared" si="58"/>
        <v>9.1462725109538956E-2</v>
      </c>
      <c r="BW182" s="9">
        <f t="shared" si="59"/>
        <v>0.35782682407697591</v>
      </c>
      <c r="BX182" s="9"/>
      <c r="BY182" s="9"/>
      <c r="BZ182" s="9"/>
      <c r="CA182" s="9"/>
      <c r="CB182" s="9"/>
      <c r="CC182" s="9"/>
      <c r="CD182" s="9"/>
      <c r="CE182" s="9"/>
    </row>
    <row r="183" spans="2:83">
      <c r="B183">
        <v>179</v>
      </c>
      <c r="C183">
        <v>176.77432462126001</v>
      </c>
      <c r="D183">
        <v>5.9513719564401999</v>
      </c>
      <c r="E183">
        <v>176.70284961504001</v>
      </c>
      <c r="F183">
        <v>5.6877689723642</v>
      </c>
      <c r="M183">
        <v>179</v>
      </c>
      <c r="N183">
        <v>176.77432462126001</v>
      </c>
      <c r="O183">
        <v>6.2097896739233001</v>
      </c>
      <c r="P183">
        <v>176.70284961504001</v>
      </c>
      <c r="Q183">
        <v>4.7856571344922996</v>
      </c>
      <c r="Y183">
        <v>179</v>
      </c>
      <c r="Z183">
        <v>176.94309321275</v>
      </c>
      <c r="AA183">
        <v>5.6418253879891997</v>
      </c>
      <c r="AB183">
        <v>176.82953480130999</v>
      </c>
      <c r="AC183">
        <v>6.4980936280490003</v>
      </c>
      <c r="BD183" s="2">
        <v>1</v>
      </c>
      <c r="BE183" s="9">
        <f t="shared" si="44"/>
        <v>0.36989394699016742</v>
      </c>
      <c r="BF183" s="9">
        <f t="shared" si="45"/>
        <v>8.059164929221839E-2</v>
      </c>
      <c r="BG183" s="9">
        <f t="shared" si="46"/>
        <v>2.9312227973600216</v>
      </c>
      <c r="BH183" s="9">
        <f t="shared" si="47"/>
        <v>0.75259003633626886</v>
      </c>
      <c r="BI183" s="9">
        <f t="shared" si="48"/>
        <v>0</v>
      </c>
      <c r="BJ183" s="9">
        <f t="shared" si="49"/>
        <v>0</v>
      </c>
      <c r="BK183" s="9">
        <f t="shared" si="50"/>
        <v>0</v>
      </c>
      <c r="BL183" s="9">
        <f t="shared" si="51"/>
        <v>0</v>
      </c>
      <c r="BM183" s="9">
        <f t="shared" si="52"/>
        <v>0</v>
      </c>
      <c r="BN183" s="9">
        <f t="shared" si="53"/>
        <v>0</v>
      </c>
      <c r="BP183" s="9">
        <f t="shared" si="54"/>
        <v>0.36989394699016742</v>
      </c>
      <c r="BQ183" s="9">
        <f t="shared" si="55"/>
        <v>2.9312227973600216</v>
      </c>
      <c r="BV183" s="9">
        <f t="shared" si="58"/>
        <v>9.7537769935828314E-2</v>
      </c>
      <c r="BW183" s="9">
        <f t="shared" si="59"/>
        <v>0.35713105353442992</v>
      </c>
      <c r="BX183" s="9"/>
      <c r="BY183" s="9"/>
      <c r="BZ183" s="9"/>
      <c r="CA183" s="9"/>
      <c r="CB183" s="9"/>
      <c r="CC183" s="9"/>
      <c r="CD183" s="9"/>
      <c r="CE183" s="9"/>
    </row>
    <row r="184" spans="2:83">
      <c r="B184">
        <v>180</v>
      </c>
      <c r="C184">
        <v>177.77433431727999</v>
      </c>
      <c r="D184">
        <v>5.9515344472766003</v>
      </c>
      <c r="E184">
        <v>177.70285141656001</v>
      </c>
      <c r="F184">
        <v>5.6615058979960002</v>
      </c>
      <c r="M184">
        <v>180</v>
      </c>
      <c r="N184">
        <v>177.77433431727999</v>
      </c>
      <c r="O184">
        <v>6.2354211311704004</v>
      </c>
      <c r="P184">
        <v>177.70285141656001</v>
      </c>
      <c r="Q184">
        <v>4.7939864248218997</v>
      </c>
      <c r="Y184">
        <v>180</v>
      </c>
      <c r="Z184">
        <v>177.94277170548</v>
      </c>
      <c r="AA184">
        <v>5.6272320594252996</v>
      </c>
      <c r="AB184">
        <v>177.82857172109999</v>
      </c>
      <c r="AC184">
        <v>6.5060678473482998</v>
      </c>
      <c r="BD184" s="2">
        <v>1</v>
      </c>
      <c r="BE184" s="9">
        <f t="shared" si="44"/>
        <v>0.42100857700903799</v>
      </c>
      <c r="BF184" s="9">
        <f t="shared" si="45"/>
        <v>9.6495177777701807E-2</v>
      </c>
      <c r="BG184" s="9">
        <f t="shared" si="46"/>
        <v>2.8937011328586357</v>
      </c>
      <c r="BH184" s="9">
        <f t="shared" si="47"/>
        <v>0.67839101304560834</v>
      </c>
      <c r="BI184" s="9">
        <f t="shared" si="48"/>
        <v>0</v>
      </c>
      <c r="BJ184" s="9">
        <f t="shared" si="49"/>
        <v>0</v>
      </c>
      <c r="BK184" s="9">
        <f t="shared" si="50"/>
        <v>0</v>
      </c>
      <c r="BL184" s="9">
        <f t="shared" si="51"/>
        <v>0</v>
      </c>
      <c r="BM184" s="9">
        <f t="shared" si="52"/>
        <v>0</v>
      </c>
      <c r="BN184" s="9">
        <f t="shared" si="53"/>
        <v>0</v>
      </c>
      <c r="BP184" s="9">
        <f t="shared" si="54"/>
        <v>0.42100857700903799</v>
      </c>
      <c r="BQ184" s="9">
        <f t="shared" si="55"/>
        <v>2.8937011328586357</v>
      </c>
      <c r="BV184" s="9">
        <f t="shared" si="58"/>
        <v>0.10363301188513308</v>
      </c>
      <c r="BW184" s="9">
        <f t="shared" si="59"/>
        <v>0.35343954553761425</v>
      </c>
      <c r="BX184" s="9"/>
      <c r="BY184" s="9"/>
      <c r="BZ184" s="9"/>
      <c r="CA184" s="9"/>
      <c r="CB184" s="9"/>
      <c r="CC184" s="9"/>
      <c r="CD184" s="9"/>
      <c r="CE184" s="9"/>
    </row>
    <row r="185" spans="2:83">
      <c r="B185">
        <v>181</v>
      </c>
      <c r="C185">
        <v>178.77434401331999</v>
      </c>
      <c r="D185">
        <v>5.9504158588175002</v>
      </c>
      <c r="E185">
        <v>178.70285321809001</v>
      </c>
      <c r="F185">
        <v>5.6365988021589004</v>
      </c>
      <c r="M185">
        <v>181</v>
      </c>
      <c r="N185">
        <v>178.77434401331999</v>
      </c>
      <c r="O185">
        <v>6.2610525884193002</v>
      </c>
      <c r="P185">
        <v>178.70285321809001</v>
      </c>
      <c r="Q185">
        <v>4.8129538464615997</v>
      </c>
      <c r="Y185">
        <v>181</v>
      </c>
      <c r="Z185">
        <v>178.94245019819999</v>
      </c>
      <c r="AA185">
        <v>5.6122008511101997</v>
      </c>
      <c r="AB185">
        <v>178.82760864087999</v>
      </c>
      <c r="AC185">
        <v>6.5140420666484999</v>
      </c>
      <c r="BD185" s="2">
        <v>1</v>
      </c>
      <c r="BE185" s="9">
        <f t="shared" si="44"/>
        <v>0.47543041443763534</v>
      </c>
      <c r="BF185" s="9">
        <f t="shared" si="45"/>
        <v>0.11383030601031989</v>
      </c>
      <c r="BG185" s="9">
        <f t="shared" si="46"/>
        <v>2.7603644206926341</v>
      </c>
      <c r="BH185" s="9">
        <f t="shared" si="47"/>
        <v>0.56947924894451896</v>
      </c>
      <c r="BI185" s="9">
        <f t="shared" si="48"/>
        <v>0</v>
      </c>
      <c r="BJ185" s="9">
        <f t="shared" si="49"/>
        <v>0</v>
      </c>
      <c r="BK185" s="9">
        <f t="shared" si="50"/>
        <v>0</v>
      </c>
      <c r="BL185" s="9">
        <f t="shared" si="51"/>
        <v>0</v>
      </c>
      <c r="BM185" s="9">
        <f t="shared" si="52"/>
        <v>0</v>
      </c>
      <c r="BN185" s="9">
        <f t="shared" si="53"/>
        <v>0</v>
      </c>
      <c r="BP185" s="9">
        <f t="shared" si="54"/>
        <v>0.47543041443763534</v>
      </c>
      <c r="BQ185" s="9">
        <f t="shared" si="55"/>
        <v>2.7603644206926341</v>
      </c>
      <c r="BV185" s="9">
        <f t="shared" si="58"/>
        <v>0.10967858306084879</v>
      </c>
      <c r="BW185" s="9">
        <f t="shared" si="59"/>
        <v>0.34185192635066941</v>
      </c>
      <c r="BX185" s="9"/>
      <c r="BY185" s="9"/>
      <c r="BZ185" s="9"/>
      <c r="CA185" s="9"/>
      <c r="CB185" s="9"/>
      <c r="CC185" s="9"/>
      <c r="CD185" s="9"/>
      <c r="CE185" s="9"/>
    </row>
    <row r="186" spans="2:83">
      <c r="B186">
        <v>182</v>
      </c>
      <c r="C186">
        <v>179.77435370934001</v>
      </c>
      <c r="D186">
        <v>5.9492967935212002</v>
      </c>
      <c r="E186">
        <v>179.70285501961001</v>
      </c>
      <c r="F186">
        <v>5.6147381947666997</v>
      </c>
      <c r="M186">
        <v>182</v>
      </c>
      <c r="N186">
        <v>179.77435370934001</v>
      </c>
      <c r="O186">
        <v>6.2866842651474002</v>
      </c>
      <c r="P186">
        <v>179.70285501961001</v>
      </c>
      <c r="Q186">
        <v>4.8600997058565998</v>
      </c>
      <c r="Y186">
        <v>182</v>
      </c>
      <c r="Z186">
        <v>179.94212869092999</v>
      </c>
      <c r="AA186">
        <v>5.5971696427950999</v>
      </c>
      <c r="AB186">
        <v>179.82664556065001</v>
      </c>
      <c r="AC186">
        <v>6.5215341525600001</v>
      </c>
      <c r="BD186" s="2">
        <v>1</v>
      </c>
      <c r="BE186" s="9">
        <f t="shared" si="44"/>
        <v>0.52855634653011618</v>
      </c>
      <c r="BF186" s="9">
        <f t="shared" si="45"/>
        <v>0.13030604789936562</v>
      </c>
      <c r="BG186" s="9">
        <f t="shared" si="46"/>
        <v>2.5510989109143929</v>
      </c>
      <c r="BH186" s="9">
        <f t="shared" si="47"/>
        <v>0.47443001830618864</v>
      </c>
      <c r="BI186" s="9">
        <f t="shared" si="48"/>
        <v>0</v>
      </c>
      <c r="BJ186" s="9">
        <f t="shared" si="49"/>
        <v>0</v>
      </c>
      <c r="BK186" s="9">
        <f t="shared" si="50"/>
        <v>0</v>
      </c>
      <c r="BL186" s="9">
        <f t="shared" si="51"/>
        <v>0</v>
      </c>
      <c r="BM186" s="9">
        <f t="shared" si="52"/>
        <v>0</v>
      </c>
      <c r="BN186" s="9">
        <f t="shared" si="53"/>
        <v>0</v>
      </c>
      <c r="BP186" s="9">
        <f t="shared" si="54"/>
        <v>0.52855634653011618</v>
      </c>
      <c r="BQ186" s="9">
        <f t="shared" si="55"/>
        <v>2.5510989109143929</v>
      </c>
      <c r="BV186" s="9">
        <f t="shared" si="58"/>
        <v>0.11523231703689386</v>
      </c>
      <c r="BW186" s="9">
        <f t="shared" si="59"/>
        <v>0.32432293512489208</v>
      </c>
      <c r="BX186" s="9"/>
      <c r="BY186" s="9"/>
      <c r="BZ186" s="9"/>
      <c r="CA186" s="9"/>
      <c r="CB186" s="9"/>
      <c r="CC186" s="9"/>
      <c r="CD186" s="9"/>
      <c r="CE186" s="9"/>
    </row>
    <row r="187" spans="2:83">
      <c r="B187">
        <v>183</v>
      </c>
      <c r="C187">
        <v>180.77436340539001</v>
      </c>
      <c r="D187">
        <v>5.9481779519037001</v>
      </c>
      <c r="E187">
        <v>180.70285682117</v>
      </c>
      <c r="F187">
        <v>5.6135591948623</v>
      </c>
      <c r="M187">
        <v>183</v>
      </c>
      <c r="N187">
        <v>180.77436340539001</v>
      </c>
      <c r="O187">
        <v>6.3091572420290003</v>
      </c>
      <c r="P187">
        <v>180.70285682117</v>
      </c>
      <c r="Q187">
        <v>4.9247703895625996</v>
      </c>
      <c r="Y187">
        <v>183</v>
      </c>
      <c r="Z187">
        <v>180.94180718365999</v>
      </c>
      <c r="AA187">
        <v>5.5821384344798997</v>
      </c>
      <c r="AB187">
        <v>180.82568248043</v>
      </c>
      <c r="AC187">
        <v>6.5219863771217002</v>
      </c>
      <c r="BD187" s="2">
        <v>1</v>
      </c>
      <c r="BE187" s="9">
        <f t="shared" si="44"/>
        <v>0.55257391972272452</v>
      </c>
      <c r="BF187" s="9">
        <f t="shared" si="45"/>
        <v>0.13206033663556493</v>
      </c>
      <c r="BG187" s="9">
        <f t="shared" si="46"/>
        <v>2.3621126724130797</v>
      </c>
      <c r="BH187" s="9">
        <f t="shared" si="47"/>
        <v>0.41469159736933597</v>
      </c>
      <c r="BI187" s="9">
        <f t="shared" si="48"/>
        <v>0</v>
      </c>
      <c r="BJ187" s="9">
        <f t="shared" si="49"/>
        <v>0</v>
      </c>
      <c r="BK187" s="9">
        <f t="shared" si="50"/>
        <v>0</v>
      </c>
      <c r="BL187" s="9">
        <f t="shared" si="51"/>
        <v>0</v>
      </c>
      <c r="BM187" s="9">
        <f t="shared" si="52"/>
        <v>0</v>
      </c>
      <c r="BN187" s="9">
        <f t="shared" si="53"/>
        <v>0</v>
      </c>
      <c r="BP187" s="9">
        <f t="shared" si="54"/>
        <v>0.55257391972272452</v>
      </c>
      <c r="BQ187" s="9">
        <f t="shared" si="55"/>
        <v>2.3621126724130797</v>
      </c>
      <c r="BV187" s="9">
        <f t="shared" si="58"/>
        <v>0.11779697646525787</v>
      </c>
      <c r="BW187" s="9">
        <f t="shared" si="59"/>
        <v>0.30804149317967067</v>
      </c>
      <c r="BX187" s="9"/>
      <c r="BY187" s="9"/>
      <c r="BZ187" s="9"/>
      <c r="CA187" s="9"/>
      <c r="CB187" s="9"/>
      <c r="CC187" s="9"/>
      <c r="CD187" s="9"/>
      <c r="CE187" s="9"/>
    </row>
    <row r="188" spans="2:83">
      <c r="B188">
        <v>184</v>
      </c>
      <c r="C188">
        <v>181.77437310139999</v>
      </c>
      <c r="D188">
        <v>5.9470593676441998</v>
      </c>
      <c r="E188">
        <v>181.70285862270001</v>
      </c>
      <c r="F188">
        <v>5.6332823738012001</v>
      </c>
      <c r="M188">
        <v>184</v>
      </c>
      <c r="N188">
        <v>181.77437310139999</v>
      </c>
      <c r="O188">
        <v>6.3104604362111001</v>
      </c>
      <c r="P188">
        <v>181.70285862270001</v>
      </c>
      <c r="Q188">
        <v>4.9893168488160997</v>
      </c>
      <c r="Y188">
        <v>184</v>
      </c>
      <c r="Z188">
        <v>181.94148567638001</v>
      </c>
      <c r="AA188">
        <v>5.5671072767218002</v>
      </c>
      <c r="AB188">
        <v>181.82471940022</v>
      </c>
      <c r="AC188">
        <v>6.5262334608719001</v>
      </c>
      <c r="BD188" s="2">
        <v>1</v>
      </c>
      <c r="BE188" s="9">
        <f t="shared" si="44"/>
        <v>0.55008085274837049</v>
      </c>
      <c r="BF188" s="9">
        <f t="shared" si="45"/>
        <v>0.12097163037234804</v>
      </c>
      <c r="BG188" s="9">
        <f t="shared" si="46"/>
        <v>2.1905127273475822</v>
      </c>
      <c r="BH188" s="9">
        <f t="shared" si="47"/>
        <v>0.36199075835599398</v>
      </c>
      <c r="BI188" s="9">
        <f t="shared" si="48"/>
        <v>0</v>
      </c>
      <c r="BJ188" s="9">
        <f t="shared" si="49"/>
        <v>0</v>
      </c>
      <c r="BK188" s="9">
        <f t="shared" si="50"/>
        <v>0</v>
      </c>
      <c r="BL188" s="9">
        <f t="shared" si="51"/>
        <v>0</v>
      </c>
      <c r="BM188" s="9">
        <f t="shared" si="52"/>
        <v>0</v>
      </c>
      <c r="BN188" s="9">
        <f t="shared" si="53"/>
        <v>0</v>
      </c>
      <c r="BP188" s="9">
        <f t="shared" si="54"/>
        <v>0.55008085274837049</v>
      </c>
      <c r="BQ188" s="9">
        <f t="shared" si="55"/>
        <v>2.1905127273475822</v>
      </c>
      <c r="BV188" s="9">
        <f t="shared" si="58"/>
        <v>0.11784298603810482</v>
      </c>
      <c r="BW188" s="9">
        <f t="shared" si="59"/>
        <v>0.29286291635073591</v>
      </c>
      <c r="BX188" s="9"/>
      <c r="BY188" s="9"/>
      <c r="BZ188" s="9"/>
      <c r="CA188" s="9"/>
      <c r="CB188" s="9"/>
      <c r="CC188" s="9"/>
      <c r="CD188" s="9"/>
      <c r="CE188" s="9"/>
    </row>
    <row r="189" spans="2:83">
      <c r="B189">
        <v>185</v>
      </c>
      <c r="C189">
        <v>182.77438279742</v>
      </c>
      <c r="D189">
        <v>5.9459407833842004</v>
      </c>
      <c r="E189">
        <v>182.70286042422001</v>
      </c>
      <c r="F189">
        <v>5.6553456242072997</v>
      </c>
      <c r="M189">
        <v>185</v>
      </c>
      <c r="N189">
        <v>182.77438279742</v>
      </c>
      <c r="O189">
        <v>6.2937505451396003</v>
      </c>
      <c r="P189">
        <v>182.70286042422001</v>
      </c>
      <c r="Q189">
        <v>5.0536889460627004</v>
      </c>
      <c r="Y189">
        <v>185</v>
      </c>
      <c r="Z189">
        <v>182.94116416911001</v>
      </c>
      <c r="AA189">
        <v>5.5520761875213998</v>
      </c>
      <c r="AB189">
        <v>182.82375632001001</v>
      </c>
      <c r="AC189">
        <v>6.5337270291360996</v>
      </c>
      <c r="BD189" s="2">
        <v>1</v>
      </c>
      <c r="BE189" s="9">
        <f t="shared" si="44"/>
        <v>0.54759342252072374</v>
      </c>
      <c r="BF189" s="9">
        <f t="shared" si="45"/>
        <v>0.10716109297091422</v>
      </c>
      <c r="BG189" s="9">
        <f t="shared" si="46"/>
        <v>2.0255164898081461</v>
      </c>
      <c r="BH189" s="9">
        <f t="shared" si="47"/>
        <v>0.33110774963310463</v>
      </c>
      <c r="BI189" s="9">
        <f t="shared" si="48"/>
        <v>0</v>
      </c>
      <c r="BJ189" s="9">
        <f t="shared" si="49"/>
        <v>0</v>
      </c>
      <c r="BK189" s="9">
        <f t="shared" si="50"/>
        <v>0</v>
      </c>
      <c r="BL189" s="9">
        <f t="shared" si="51"/>
        <v>0</v>
      </c>
      <c r="BM189" s="9">
        <f t="shared" si="52"/>
        <v>0</v>
      </c>
      <c r="BN189" s="9">
        <f t="shared" si="53"/>
        <v>0</v>
      </c>
      <c r="BP189" s="9">
        <f t="shared" si="54"/>
        <v>0.54759342252072374</v>
      </c>
      <c r="BQ189" s="9">
        <f t="shared" si="55"/>
        <v>2.0255164898081461</v>
      </c>
      <c r="BV189" s="9">
        <f t="shared" si="58"/>
        <v>0.11788924057142756</v>
      </c>
      <c r="BW189" s="9">
        <f t="shared" si="59"/>
        <v>0.27807785594932088</v>
      </c>
      <c r="BX189" s="9"/>
      <c r="BY189" s="9"/>
      <c r="BZ189" s="9"/>
      <c r="CA189" s="9"/>
      <c r="CB189" s="9"/>
      <c r="CC189" s="9"/>
      <c r="CD189" s="9"/>
      <c r="CE189" s="9"/>
    </row>
    <row r="190" spans="2:83">
      <c r="B190">
        <v>186</v>
      </c>
      <c r="C190">
        <v>183.77439249347</v>
      </c>
      <c r="D190">
        <v>5.9496859642104001</v>
      </c>
      <c r="E190">
        <v>183.70286222575001</v>
      </c>
      <c r="F190">
        <v>5.6934338150421997</v>
      </c>
      <c r="M190">
        <v>186</v>
      </c>
      <c r="N190">
        <v>183.77439249347</v>
      </c>
      <c r="O190">
        <v>6.2770406540666999</v>
      </c>
      <c r="P190">
        <v>183.70286222575001</v>
      </c>
      <c r="Q190">
        <v>5.1180141858730996</v>
      </c>
      <c r="Y190">
        <v>186</v>
      </c>
      <c r="Z190">
        <v>183.94084266184001</v>
      </c>
      <c r="AA190">
        <v>5.5370450983227997</v>
      </c>
      <c r="AB190">
        <v>183.82279323980001</v>
      </c>
      <c r="AC190">
        <v>6.5412205973989002</v>
      </c>
      <c r="BD190" s="2">
        <v>1</v>
      </c>
      <c r="BE190" s="9">
        <f t="shared" si="44"/>
        <v>0.54511162904587318</v>
      </c>
      <c r="BF190" s="9">
        <f t="shared" si="45"/>
        <v>9.2633837122064841E-2</v>
      </c>
      <c r="BG190" s="9">
        <f t="shared" si="46"/>
        <v>1.8626127153616887</v>
      </c>
      <c r="BH190" s="9">
        <f t="shared" si="47"/>
        <v>0.32607134411123662</v>
      </c>
      <c r="BI190" s="9">
        <f t="shared" si="48"/>
        <v>0</v>
      </c>
      <c r="BJ190" s="9">
        <f t="shared" si="49"/>
        <v>0</v>
      </c>
      <c r="BK190" s="9">
        <f t="shared" si="50"/>
        <v>0</v>
      </c>
      <c r="BL190" s="9">
        <f t="shared" si="51"/>
        <v>0</v>
      </c>
      <c r="BM190" s="9">
        <f t="shared" si="52"/>
        <v>0</v>
      </c>
      <c r="BN190" s="9">
        <f t="shared" si="53"/>
        <v>0</v>
      </c>
      <c r="BP190" s="9">
        <f t="shared" si="54"/>
        <v>0.54511162904587318</v>
      </c>
      <c r="BQ190" s="9">
        <f t="shared" si="55"/>
        <v>1.8626127153616887</v>
      </c>
      <c r="BV190" s="9">
        <f t="shared" si="58"/>
        <v>0.11793574202736187</v>
      </c>
      <c r="BW190" s="9">
        <f t="shared" si="59"/>
        <v>0.26335081013990624</v>
      </c>
      <c r="BX190" s="9"/>
      <c r="BY190" s="9"/>
      <c r="BZ190" s="9"/>
      <c r="CA190" s="9"/>
      <c r="CB190" s="9"/>
      <c r="CC190" s="9"/>
      <c r="CD190" s="9"/>
      <c r="CE190" s="9"/>
    </row>
    <row r="191" spans="2:83">
      <c r="B191">
        <v>187</v>
      </c>
      <c r="C191">
        <v>184.77440218948001</v>
      </c>
      <c r="D191">
        <v>5.9559726891375</v>
      </c>
      <c r="E191">
        <v>184.70286402727999</v>
      </c>
      <c r="F191">
        <v>5.7533751675472997</v>
      </c>
      <c r="M191">
        <v>187</v>
      </c>
      <c r="N191">
        <v>184.77440218948001</v>
      </c>
      <c r="O191">
        <v>6.2603307629947</v>
      </c>
      <c r="P191">
        <v>184.70286402727999</v>
      </c>
      <c r="Q191">
        <v>5.1823485971399004</v>
      </c>
      <c r="Y191">
        <v>187</v>
      </c>
      <c r="Z191">
        <v>184.94052115456</v>
      </c>
      <c r="AA191">
        <v>5.5220140091241996</v>
      </c>
      <c r="AB191">
        <v>184.82183015954999</v>
      </c>
      <c r="AC191">
        <v>6.5471242986240998</v>
      </c>
      <c r="BD191" s="2">
        <v>1</v>
      </c>
      <c r="BE191" s="9">
        <f t="shared" si="44"/>
        <v>0.55154366450233216</v>
      </c>
      <c r="BF191" s="9">
        <f t="shared" si="45"/>
        <v>7.9887173149416651E-2</v>
      </c>
      <c r="BG191" s="9">
        <f t="shared" si="46"/>
        <v>1.6977266507001696</v>
      </c>
      <c r="BH191" s="9">
        <f t="shared" si="47"/>
        <v>0.33268493844698449</v>
      </c>
      <c r="BI191" s="9">
        <f t="shared" si="48"/>
        <v>0</v>
      </c>
      <c r="BJ191" s="9">
        <f t="shared" si="49"/>
        <v>0</v>
      </c>
      <c r="BK191" s="9">
        <f t="shared" si="50"/>
        <v>0</v>
      </c>
      <c r="BL191" s="9">
        <f t="shared" si="51"/>
        <v>0</v>
      </c>
      <c r="BM191" s="9">
        <f t="shared" si="52"/>
        <v>0</v>
      </c>
      <c r="BN191" s="9">
        <f t="shared" si="53"/>
        <v>0</v>
      </c>
      <c r="BP191" s="9">
        <f t="shared" si="54"/>
        <v>0.55154366450233216</v>
      </c>
      <c r="BQ191" s="9">
        <f t="shared" si="55"/>
        <v>1.6977266507001696</v>
      </c>
      <c r="BV191" s="9">
        <f t="shared" si="58"/>
        <v>0.11894698616817241</v>
      </c>
      <c r="BW191" s="9">
        <f t="shared" si="59"/>
        <v>0.24834096355886665</v>
      </c>
      <c r="BX191" s="9"/>
      <c r="BY191" s="9"/>
      <c r="BZ191" s="9"/>
      <c r="CA191" s="9"/>
      <c r="CB191" s="9"/>
      <c r="CC191" s="9"/>
      <c r="CD191" s="9"/>
      <c r="CE191" s="9"/>
    </row>
    <row r="192" spans="2:83">
      <c r="B192">
        <v>188</v>
      </c>
      <c r="C192">
        <v>185.7744118855</v>
      </c>
      <c r="D192">
        <v>5.9609774492401</v>
      </c>
      <c r="E192">
        <v>185.70286582883</v>
      </c>
      <c r="F192">
        <v>5.8234798773046004</v>
      </c>
      <c r="M192">
        <v>188</v>
      </c>
      <c r="N192">
        <v>185.7744118855</v>
      </c>
      <c r="O192">
        <v>6.2436206397638001</v>
      </c>
      <c r="P192">
        <v>185.70286582883</v>
      </c>
      <c r="Q192">
        <v>5.2466914078922997</v>
      </c>
      <c r="Y192">
        <v>188</v>
      </c>
      <c r="Z192">
        <v>185.94019964729</v>
      </c>
      <c r="AA192">
        <v>5.5009607818864996</v>
      </c>
      <c r="AB192">
        <v>185.82086707934999</v>
      </c>
      <c r="AC192">
        <v>6.5496598076243</v>
      </c>
      <c r="BD192" s="2">
        <v>1</v>
      </c>
      <c r="BE192" s="9">
        <f t="shared" si="44"/>
        <v>0.57053682540473105</v>
      </c>
      <c r="BF192" s="9">
        <f t="shared" si="45"/>
        <v>7.5387106060037526E-2</v>
      </c>
      <c r="BG192" s="9">
        <f t="shared" si="46"/>
        <v>1.5404596524372844</v>
      </c>
      <c r="BH192" s="9">
        <f t="shared" si="47"/>
        <v>0.34753688077606443</v>
      </c>
      <c r="BI192" s="9">
        <f t="shared" si="48"/>
        <v>0</v>
      </c>
      <c r="BJ192" s="9">
        <f t="shared" si="49"/>
        <v>0</v>
      </c>
      <c r="BK192" s="9">
        <f t="shared" si="50"/>
        <v>0</v>
      </c>
      <c r="BL192" s="9">
        <f t="shared" si="51"/>
        <v>0</v>
      </c>
      <c r="BM192" s="9">
        <f t="shared" si="52"/>
        <v>0</v>
      </c>
      <c r="BN192" s="9">
        <f t="shared" si="53"/>
        <v>0</v>
      </c>
      <c r="BP192" s="9">
        <f t="shared" si="54"/>
        <v>0.57053682540473105</v>
      </c>
      <c r="BQ192" s="9">
        <f t="shared" si="55"/>
        <v>1.5404596524372844</v>
      </c>
      <c r="BV192" s="9">
        <f t="shared" si="58"/>
        <v>0.12130234131998911</v>
      </c>
      <c r="BW192" s="9">
        <f t="shared" si="59"/>
        <v>0.23369281788362573</v>
      </c>
      <c r="BX192" s="9"/>
      <c r="BY192" s="9"/>
      <c r="BZ192" s="9"/>
      <c r="CA192" s="9"/>
      <c r="CB192" s="9"/>
      <c r="CC192" s="9"/>
      <c r="CD192" s="9"/>
      <c r="CE192" s="9"/>
    </row>
    <row r="193" spans="2:83">
      <c r="B193">
        <v>189</v>
      </c>
      <c r="C193">
        <v>186.77442158155</v>
      </c>
      <c r="D193">
        <v>5.9523438559799997</v>
      </c>
      <c r="E193">
        <v>186.70286763036</v>
      </c>
      <c r="F193">
        <v>5.9005653537605998</v>
      </c>
      <c r="M193">
        <v>189</v>
      </c>
      <c r="N193">
        <v>186.77442158155</v>
      </c>
      <c r="O193">
        <v>6.2269109808512004</v>
      </c>
      <c r="P193">
        <v>186.70286763036</v>
      </c>
      <c r="Q193">
        <v>5.3110427665969997</v>
      </c>
      <c r="Y193">
        <v>189</v>
      </c>
      <c r="Z193">
        <v>186.93987814002</v>
      </c>
      <c r="AA193">
        <v>5.4715720996827999</v>
      </c>
      <c r="AB193">
        <v>186.81990399912999</v>
      </c>
      <c r="AC193">
        <v>6.5521953166235001</v>
      </c>
      <c r="BD193" s="2">
        <v>1</v>
      </c>
      <c r="BE193" s="9">
        <f t="shared" si="44"/>
        <v>0.58985080125974043</v>
      </c>
      <c r="BF193" s="9">
        <f t="shared" si="45"/>
        <v>8.2423879917074505E-2</v>
      </c>
      <c r="BG193" s="9">
        <f t="shared" si="46"/>
        <v>1.3853294302512045</v>
      </c>
      <c r="BH193" s="9">
        <f t="shared" si="47"/>
        <v>0.3661204806404238</v>
      </c>
      <c r="BI193" s="9">
        <f t="shared" si="48"/>
        <v>0</v>
      </c>
      <c r="BJ193" s="9">
        <f t="shared" si="49"/>
        <v>0</v>
      </c>
      <c r="BK193" s="9">
        <f t="shared" si="50"/>
        <v>0</v>
      </c>
      <c r="BL193" s="9">
        <f t="shared" si="51"/>
        <v>0</v>
      </c>
      <c r="BM193" s="9">
        <f t="shared" si="52"/>
        <v>0</v>
      </c>
      <c r="BN193" s="9">
        <f t="shared" si="53"/>
        <v>0</v>
      </c>
      <c r="BP193" s="9">
        <f t="shared" si="54"/>
        <v>0.58985080125974043</v>
      </c>
      <c r="BQ193" s="9">
        <f t="shared" si="55"/>
        <v>1.3853294302512045</v>
      </c>
      <c r="BV193" s="9">
        <f t="shared" si="58"/>
        <v>0.1236703071459735</v>
      </c>
      <c r="BW193" s="9">
        <f t="shared" si="59"/>
        <v>0.21896036089469842</v>
      </c>
      <c r="BX193" s="9"/>
      <c r="BY193" s="9"/>
      <c r="BZ193" s="9"/>
      <c r="CA193" s="9"/>
      <c r="CB193" s="9"/>
      <c r="CC193" s="9"/>
      <c r="CD193" s="9"/>
      <c r="CE193" s="9"/>
    </row>
    <row r="194" spans="2:83">
      <c r="B194">
        <v>190</v>
      </c>
      <c r="C194">
        <v>187.77443127756001</v>
      </c>
      <c r="D194">
        <v>5.9231052723262003</v>
      </c>
      <c r="E194">
        <v>187.70286943189001</v>
      </c>
      <c r="F194">
        <v>5.9804819133351002</v>
      </c>
      <c r="M194">
        <v>190</v>
      </c>
      <c r="N194">
        <v>187.77443127756001</v>
      </c>
      <c r="O194">
        <v>6.2102008660176997</v>
      </c>
      <c r="P194">
        <v>187.70286943189001</v>
      </c>
      <c r="Q194">
        <v>5.3754030088603004</v>
      </c>
      <c r="Y194">
        <v>190</v>
      </c>
      <c r="Z194">
        <v>187.93955663275</v>
      </c>
      <c r="AA194">
        <v>5.4421834174791002</v>
      </c>
      <c r="AB194">
        <v>187.81894091891999</v>
      </c>
      <c r="AC194">
        <v>6.5524031916347996</v>
      </c>
      <c r="BD194" s="2">
        <v>1</v>
      </c>
      <c r="BE194" s="9">
        <f t="shared" si="44"/>
        <v>0.60661135396966193</v>
      </c>
      <c r="BF194" s="9">
        <f t="shared" si="45"/>
        <v>9.1627584885068003E-2</v>
      </c>
      <c r="BG194" s="9">
        <f t="shared" si="46"/>
        <v>1.2268066994856499</v>
      </c>
      <c r="BH194" s="9">
        <f t="shared" si="47"/>
        <v>0.38359023258342206</v>
      </c>
      <c r="BI194" s="9">
        <f t="shared" si="48"/>
        <v>0</v>
      </c>
      <c r="BJ194" s="9">
        <f t="shared" si="49"/>
        <v>0</v>
      </c>
      <c r="BK194" s="9">
        <f t="shared" si="50"/>
        <v>0</v>
      </c>
      <c r="BL194" s="9">
        <f t="shared" si="51"/>
        <v>0</v>
      </c>
      <c r="BM194" s="9">
        <f t="shared" si="52"/>
        <v>0</v>
      </c>
      <c r="BN194" s="9">
        <f t="shared" si="53"/>
        <v>0</v>
      </c>
      <c r="BP194" s="9">
        <f t="shared" si="54"/>
        <v>0.60661135396966193</v>
      </c>
      <c r="BQ194" s="9">
        <f t="shared" si="55"/>
        <v>1.2268066994856499</v>
      </c>
      <c r="BV194" s="9">
        <f t="shared" si="58"/>
        <v>0.12579085135351351</v>
      </c>
      <c r="BW194" s="9">
        <f t="shared" si="59"/>
        <v>0.20361389647380454</v>
      </c>
      <c r="BX194" s="9"/>
      <c r="BY194" s="9"/>
      <c r="BZ194" s="9"/>
      <c r="CA194" s="9"/>
      <c r="CB194" s="9"/>
      <c r="CC194" s="9"/>
      <c r="CD194" s="9"/>
      <c r="CE194" s="9"/>
    </row>
    <row r="195" spans="2:83">
      <c r="B195">
        <v>191</v>
      </c>
      <c r="C195">
        <v>188.77444097358</v>
      </c>
      <c r="D195">
        <v>5.8889468362750002</v>
      </c>
      <c r="E195">
        <v>188.70287123342001</v>
      </c>
      <c r="F195">
        <v>6.0591180827656004</v>
      </c>
      <c r="M195">
        <v>191</v>
      </c>
      <c r="N195">
        <v>188.77444097358</v>
      </c>
      <c r="O195">
        <v>6.1916473233659</v>
      </c>
      <c r="P195">
        <v>188.70287123342001</v>
      </c>
      <c r="Q195">
        <v>5.4397714652860003</v>
      </c>
      <c r="Y195">
        <v>191</v>
      </c>
      <c r="Z195">
        <v>188.93923512546999</v>
      </c>
      <c r="AA195">
        <v>5.4127947352790002</v>
      </c>
      <c r="AB195">
        <v>188.81797783868001</v>
      </c>
      <c r="AC195">
        <v>6.5473845292599</v>
      </c>
      <c r="BD195" s="2">
        <v>1</v>
      </c>
      <c r="BE195" s="9">
        <f t="shared" si="44"/>
        <v>0.62007073632094445</v>
      </c>
      <c r="BF195" s="9">
        <f t="shared" si="45"/>
        <v>9.9201705020882533E-2</v>
      </c>
      <c r="BG195" s="9">
        <f t="shared" si="46"/>
        <v>1.0816163634676503</v>
      </c>
      <c r="BH195" s="9">
        <f t="shared" si="47"/>
        <v>0.39693434780922265</v>
      </c>
      <c r="BI195" s="9">
        <f t="shared" si="48"/>
        <v>0</v>
      </c>
      <c r="BJ195" s="9">
        <f t="shared" si="49"/>
        <v>0</v>
      </c>
      <c r="BK195" s="9">
        <f t="shared" si="50"/>
        <v>0</v>
      </c>
      <c r="BL195" s="9">
        <f t="shared" si="51"/>
        <v>0</v>
      </c>
      <c r="BM195" s="9">
        <f t="shared" si="52"/>
        <v>0</v>
      </c>
      <c r="BN195" s="9">
        <f t="shared" si="53"/>
        <v>0</v>
      </c>
      <c r="BP195" s="9">
        <f t="shared" si="54"/>
        <v>0.62007073632094445</v>
      </c>
      <c r="BQ195" s="9">
        <f t="shared" si="55"/>
        <v>1.0816163634676503</v>
      </c>
      <c r="BV195" s="9">
        <f t="shared" si="58"/>
        <v>0.12760729551801134</v>
      </c>
      <c r="BW195" s="9">
        <f t="shared" si="59"/>
        <v>0.18894980443469056</v>
      </c>
      <c r="BX195" s="9"/>
      <c r="BY195" s="9"/>
      <c r="BZ195" s="9"/>
      <c r="CA195" s="9"/>
      <c r="CB195" s="9"/>
      <c r="CC195" s="9"/>
      <c r="CD195" s="9"/>
      <c r="CE195" s="9"/>
    </row>
    <row r="196" spans="2:83">
      <c r="B196">
        <v>192</v>
      </c>
      <c r="C196">
        <v>189.77445066963</v>
      </c>
      <c r="D196">
        <v>5.8558887351355002</v>
      </c>
      <c r="E196">
        <v>189.70287303494999</v>
      </c>
      <c r="F196">
        <v>6.1341762060837999</v>
      </c>
      <c r="M196">
        <v>192</v>
      </c>
      <c r="N196">
        <v>189.77445066963</v>
      </c>
      <c r="O196">
        <v>6.1708517568076999</v>
      </c>
      <c r="P196">
        <v>189.70287303494999</v>
      </c>
      <c r="Q196">
        <v>5.5041489465074998</v>
      </c>
      <c r="Y196">
        <v>192</v>
      </c>
      <c r="Z196">
        <v>189.93891361819999</v>
      </c>
      <c r="AA196">
        <v>5.3834060530789003</v>
      </c>
      <c r="AB196">
        <v>189.81701475847001</v>
      </c>
      <c r="AC196">
        <v>6.5441568135294998</v>
      </c>
      <c r="BD196" s="2">
        <v>1</v>
      </c>
      <c r="BE196" s="9">
        <f t="shared" si="44"/>
        <v>0.63314720377648848</v>
      </c>
      <c r="BF196" s="9">
        <f t="shared" si="45"/>
        <v>0.10683063910502634</v>
      </c>
      <c r="BG196" s="9">
        <f t="shared" si="46"/>
        <v>0.95584818435643459</v>
      </c>
      <c r="BH196" s="9">
        <f t="shared" si="47"/>
        <v>0.40487370231746389</v>
      </c>
      <c r="BI196" s="9">
        <f t="shared" si="48"/>
        <v>0</v>
      </c>
      <c r="BJ196" s="9">
        <f t="shared" si="49"/>
        <v>0</v>
      </c>
      <c r="BK196" s="9">
        <f t="shared" si="50"/>
        <v>0</v>
      </c>
      <c r="BL196" s="9">
        <f t="shared" si="51"/>
        <v>0</v>
      </c>
      <c r="BM196" s="9">
        <f t="shared" si="52"/>
        <v>0</v>
      </c>
      <c r="BN196" s="9">
        <f t="shared" si="53"/>
        <v>0</v>
      </c>
      <c r="BP196" s="9">
        <f t="shared" si="54"/>
        <v>0.63314720377648848</v>
      </c>
      <c r="BQ196" s="9">
        <f t="shared" si="55"/>
        <v>0.95584818435643459</v>
      </c>
      <c r="BV196" s="9">
        <f t="shared" si="58"/>
        <v>0.12938883513890351</v>
      </c>
      <c r="BW196" s="9">
        <f t="shared" si="59"/>
        <v>0.17557130822137965</v>
      </c>
      <c r="BX196" s="9"/>
      <c r="BY196" s="9"/>
      <c r="BZ196" s="9"/>
      <c r="CA196" s="9"/>
      <c r="CB196" s="9"/>
      <c r="CC196" s="9"/>
      <c r="CD196" s="9"/>
      <c r="CE196" s="9"/>
    </row>
    <row r="197" spans="2:83">
      <c r="B197">
        <v>193</v>
      </c>
      <c r="C197">
        <v>190.77446036564001</v>
      </c>
      <c r="D197">
        <v>5.8228732799224998</v>
      </c>
      <c r="E197">
        <v>190.7028748365</v>
      </c>
      <c r="F197">
        <v>6.2048313653521996</v>
      </c>
      <c r="M197">
        <v>193</v>
      </c>
      <c r="N197">
        <v>190.77446036564001</v>
      </c>
      <c r="O197">
        <v>6.1497228463977001</v>
      </c>
      <c r="P197">
        <v>190.7028748365</v>
      </c>
      <c r="Q197">
        <v>5.5685344988523999</v>
      </c>
      <c r="Y197">
        <v>193</v>
      </c>
      <c r="Z197">
        <v>190.93859211092999</v>
      </c>
      <c r="AA197">
        <v>5.3540173708751997</v>
      </c>
      <c r="AB197">
        <v>190.81605167825001</v>
      </c>
      <c r="AC197">
        <v>6.5462093856918004</v>
      </c>
      <c r="BD197" s="2">
        <v>1</v>
      </c>
      <c r="BE197" s="9">
        <f t="shared" ref="BE197:BE260" si="63">(O198-AA198)^2</f>
        <v>0.64664977478296704</v>
      </c>
      <c r="BF197" s="9">
        <f t="shared" ref="BF197:BF260" si="64">(D198-O198)^2</f>
        <v>0.11488747932627652</v>
      </c>
      <c r="BG197" s="9">
        <f t="shared" ref="BG197:BG260" si="65">(Q198-AC198)^2</f>
        <v>0.83843548717538774</v>
      </c>
      <c r="BH197" s="9">
        <f t="shared" ref="BH197:BH260" si="66">(F198-Q198)^2</f>
        <v>0.40563973997866443</v>
      </c>
      <c r="BI197" s="9">
        <f t="shared" ref="BI197:BI260" si="67">(S198-AE198)^2</f>
        <v>0</v>
      </c>
      <c r="BJ197" s="9">
        <f t="shared" ref="BJ197:BJ260" si="68">(H198-S198)^2</f>
        <v>0</v>
      </c>
      <c r="BK197" s="9">
        <f t="shared" ref="BK197:BK260" si="69">(U198-AG198)^2</f>
        <v>0</v>
      </c>
      <c r="BL197" s="9">
        <f t="shared" ref="BL197:BL260" si="70">(J198-U198)^2</f>
        <v>0</v>
      </c>
      <c r="BM197" s="9">
        <f t="shared" ref="BM197:BM260" si="71">(W198-AI198)^2</f>
        <v>0</v>
      </c>
      <c r="BN197" s="9">
        <f t="shared" ref="BN197:BN260" si="72">(L198-W198)^2</f>
        <v>0</v>
      </c>
      <c r="BP197" s="9">
        <f t="shared" ref="BP197:BP260" si="73">(O198-AA198)^2</f>
        <v>0.64664977478296704</v>
      </c>
      <c r="BQ197" s="9">
        <f t="shared" ref="BQ197:BQ260" si="74">(Q198-AC198)^2</f>
        <v>0.83843548717538774</v>
      </c>
      <c r="BV197" s="9">
        <f t="shared" ref="BV197:BV260" si="75">(ABS(O198-AA198))/(ABS(O198))</f>
        <v>0.13120819295897942</v>
      </c>
      <c r="BW197" s="9">
        <f t="shared" si="59"/>
        <v>0.16256455474802364</v>
      </c>
      <c r="BX197" s="9"/>
      <c r="BY197" s="9"/>
      <c r="BZ197" s="9"/>
      <c r="CA197" s="9"/>
      <c r="CB197" s="9"/>
      <c r="CC197" s="9"/>
      <c r="CD197" s="9"/>
      <c r="CE197" s="9"/>
    </row>
    <row r="198" spans="2:83">
      <c r="B198">
        <v>194</v>
      </c>
      <c r="C198">
        <v>191.77447006169001</v>
      </c>
      <c r="D198">
        <v>5.7898235019884003</v>
      </c>
      <c r="E198">
        <v>191.70287663803001</v>
      </c>
      <c r="F198">
        <v>6.2694992603064996</v>
      </c>
      <c r="M198">
        <v>194</v>
      </c>
      <c r="N198">
        <v>191.77447006169001</v>
      </c>
      <c r="O198">
        <v>6.1287740578609</v>
      </c>
      <c r="P198">
        <v>191.70287663803001</v>
      </c>
      <c r="Q198">
        <v>5.6326007283733004</v>
      </c>
      <c r="Y198">
        <v>194</v>
      </c>
      <c r="Z198">
        <v>191.93827060365001</v>
      </c>
      <c r="AA198">
        <v>5.3246286886750998</v>
      </c>
      <c r="AB198">
        <v>191.81508859804001</v>
      </c>
      <c r="AC198">
        <v>6.5482619578546997</v>
      </c>
      <c r="BD198" s="2">
        <v>1</v>
      </c>
      <c r="BE198" s="9">
        <f t="shared" si="63"/>
        <v>0.6600453720893108</v>
      </c>
      <c r="BF198" s="9">
        <f t="shared" si="64"/>
        <v>0.12334105565460518</v>
      </c>
      <c r="BG198" s="9">
        <f t="shared" si="65"/>
        <v>0.72378378450535552</v>
      </c>
      <c r="BH198" s="9">
        <f t="shared" si="66"/>
        <v>0.39898212231825375</v>
      </c>
      <c r="BI198" s="9">
        <f t="shared" si="67"/>
        <v>0</v>
      </c>
      <c r="BJ198" s="9">
        <f t="shared" si="68"/>
        <v>0</v>
      </c>
      <c r="BK198" s="9">
        <f t="shared" si="69"/>
        <v>0</v>
      </c>
      <c r="BL198" s="9">
        <f t="shared" si="70"/>
        <v>0</v>
      </c>
      <c r="BM198" s="9">
        <f t="shared" si="71"/>
        <v>0</v>
      </c>
      <c r="BN198" s="9">
        <f t="shared" si="72"/>
        <v>0</v>
      </c>
      <c r="BP198" s="9">
        <f t="shared" si="73"/>
        <v>0.6600453720893108</v>
      </c>
      <c r="BQ198" s="9">
        <f t="shared" si="74"/>
        <v>0.72378378450535552</v>
      </c>
      <c r="BV198" s="9">
        <f t="shared" si="75"/>
        <v>0.13301824247092942</v>
      </c>
      <c r="BW198" s="9">
        <f t="shared" si="59"/>
        <v>0.14936779701997316</v>
      </c>
      <c r="BX198" s="9"/>
      <c r="BY198" s="9"/>
      <c r="BZ198" s="9"/>
      <c r="CA198" s="9"/>
      <c r="CB198" s="9"/>
      <c r="CC198" s="9"/>
      <c r="CD198" s="9"/>
      <c r="CE198" s="9"/>
    </row>
    <row r="199" spans="2:83">
      <c r="B199">
        <v>195</v>
      </c>
      <c r="C199">
        <v>192.77447975771</v>
      </c>
      <c r="D199">
        <v>5.7564723182386004</v>
      </c>
      <c r="E199">
        <v>192.70287843955001</v>
      </c>
      <c r="F199">
        <v>6.3273548068099998</v>
      </c>
      <c r="M199">
        <v>195</v>
      </c>
      <c r="N199">
        <v>192.77447975771</v>
      </c>
      <c r="O199">
        <v>6.1076717710494002</v>
      </c>
      <c r="P199">
        <v>192.70287843955001</v>
      </c>
      <c r="Q199">
        <v>5.6957044903228997</v>
      </c>
      <c r="Y199">
        <v>195</v>
      </c>
      <c r="Z199">
        <v>192.93794909638001</v>
      </c>
      <c r="AA199">
        <v>5.2952400064751002</v>
      </c>
      <c r="AB199">
        <v>192.81412551783001</v>
      </c>
      <c r="AC199">
        <v>6.5464593225192003</v>
      </c>
      <c r="BD199" s="2">
        <v>1</v>
      </c>
      <c r="BE199" s="9">
        <f t="shared" si="63"/>
        <v>0.66324076614551208</v>
      </c>
      <c r="BF199" s="9">
        <f t="shared" si="64"/>
        <v>0.12685630448517973</v>
      </c>
      <c r="BG199" s="9">
        <f t="shared" si="65"/>
        <v>0.60505084848924862</v>
      </c>
      <c r="BH199" s="9">
        <f t="shared" si="66"/>
        <v>0.38404333548618974</v>
      </c>
      <c r="BI199" s="9">
        <f t="shared" si="67"/>
        <v>0</v>
      </c>
      <c r="BJ199" s="9">
        <f t="shared" si="68"/>
        <v>0</v>
      </c>
      <c r="BK199" s="9">
        <f t="shared" si="69"/>
        <v>0</v>
      </c>
      <c r="BL199" s="9">
        <f t="shared" si="70"/>
        <v>0</v>
      </c>
      <c r="BM199" s="9">
        <f t="shared" si="71"/>
        <v>0</v>
      </c>
      <c r="BN199" s="9">
        <f t="shared" si="72"/>
        <v>0</v>
      </c>
      <c r="BP199" s="9">
        <f t="shared" si="73"/>
        <v>0.66324076614551208</v>
      </c>
      <c r="BQ199" s="9">
        <f t="shared" si="74"/>
        <v>0.60505084848924862</v>
      </c>
      <c r="BV199" s="9">
        <f t="shared" si="75"/>
        <v>0.1339767249505511</v>
      </c>
      <c r="BW199" s="9">
        <f t="shared" si="59"/>
        <v>0.13508637796338144</v>
      </c>
      <c r="BX199" s="9"/>
      <c r="BY199" s="9"/>
      <c r="BZ199" s="9"/>
      <c r="CA199" s="9"/>
      <c r="CB199" s="9"/>
      <c r="CC199" s="9"/>
      <c r="CD199" s="9"/>
      <c r="CE199" s="9"/>
    </row>
    <row r="200" spans="2:83">
      <c r="B200">
        <v>196</v>
      </c>
      <c r="C200">
        <v>193.77448945372001</v>
      </c>
      <c r="D200">
        <v>5.7224686275067</v>
      </c>
      <c r="E200">
        <v>193.70288024108001</v>
      </c>
      <c r="F200">
        <v>6.3778809404684997</v>
      </c>
      <c r="M200">
        <v>196</v>
      </c>
      <c r="N200">
        <v>193.77448945372001</v>
      </c>
      <c r="O200">
        <v>6.0786375544012001</v>
      </c>
      <c r="P200">
        <v>193.70288024108001</v>
      </c>
      <c r="Q200">
        <v>5.7581686398917</v>
      </c>
      <c r="Y200">
        <v>196</v>
      </c>
      <c r="Z200">
        <v>193.93762758911001</v>
      </c>
      <c r="AA200">
        <v>5.2642416027010999</v>
      </c>
      <c r="AB200">
        <v>193.81316243758999</v>
      </c>
      <c r="AC200">
        <v>6.5360187851570002</v>
      </c>
      <c r="BD200" s="2">
        <v>1</v>
      </c>
      <c r="BE200" s="9">
        <f t="shared" si="63"/>
        <v>0.65272962439403759</v>
      </c>
      <c r="BF200" s="9">
        <f t="shared" si="64"/>
        <v>0.12643424787808427</v>
      </c>
      <c r="BG200" s="9">
        <f t="shared" si="65"/>
        <v>0.4969485851546262</v>
      </c>
      <c r="BH200" s="9">
        <f t="shared" si="66"/>
        <v>0.35614770905595383</v>
      </c>
      <c r="BI200" s="9">
        <f t="shared" si="67"/>
        <v>0</v>
      </c>
      <c r="BJ200" s="9">
        <f t="shared" si="68"/>
        <v>0</v>
      </c>
      <c r="BK200" s="9">
        <f t="shared" si="69"/>
        <v>0</v>
      </c>
      <c r="BL200" s="9">
        <f t="shared" si="70"/>
        <v>0</v>
      </c>
      <c r="BM200" s="9">
        <f t="shared" si="71"/>
        <v>0</v>
      </c>
      <c r="BN200" s="9">
        <f t="shared" si="72"/>
        <v>0</v>
      </c>
      <c r="BP200" s="9">
        <f t="shared" si="73"/>
        <v>0.65272962439403759</v>
      </c>
      <c r="BQ200" s="9">
        <f t="shared" si="74"/>
        <v>0.4969485851546262</v>
      </c>
      <c r="BV200" s="9">
        <f t="shared" si="75"/>
        <v>0.13371959631890817</v>
      </c>
      <c r="BW200" s="9">
        <f t="shared" si="59"/>
        <v>0.12111154752956788</v>
      </c>
      <c r="BX200" s="9"/>
      <c r="BY200" s="9"/>
      <c r="BZ200" s="9"/>
      <c r="CA200" s="9"/>
      <c r="CB200" s="9"/>
      <c r="CC200" s="9"/>
      <c r="CD200" s="9"/>
      <c r="CE200" s="9"/>
    </row>
    <row r="201" spans="2:83">
      <c r="B201">
        <v>197</v>
      </c>
      <c r="C201">
        <v>194.77449914976</v>
      </c>
      <c r="D201">
        <v>5.6862972406783996</v>
      </c>
      <c r="E201">
        <v>194.70288204261001</v>
      </c>
      <c r="F201">
        <v>6.4174135680440996</v>
      </c>
      <c r="M201">
        <v>197</v>
      </c>
      <c r="N201">
        <v>194.77449914976</v>
      </c>
      <c r="O201">
        <v>6.0418731789504996</v>
      </c>
      <c r="P201">
        <v>194.70288204261001</v>
      </c>
      <c r="Q201">
        <v>5.8206324448037998</v>
      </c>
      <c r="Y201">
        <v>197</v>
      </c>
      <c r="Z201">
        <v>194.93730608183</v>
      </c>
      <c r="AA201">
        <v>5.2339563364512003</v>
      </c>
      <c r="AB201">
        <v>194.81219935738</v>
      </c>
      <c r="AC201">
        <v>6.5255782477948001</v>
      </c>
      <c r="BD201" s="2">
        <v>1</v>
      </c>
      <c r="BE201" s="9">
        <f t="shared" si="63"/>
        <v>0.64230274517013553</v>
      </c>
      <c r="BF201" s="9">
        <f t="shared" si="64"/>
        <v>0.12733025218091623</v>
      </c>
      <c r="BG201" s="9">
        <f t="shared" si="65"/>
        <v>0.39873584780523236</v>
      </c>
      <c r="BH201" s="9">
        <f t="shared" si="66"/>
        <v>0.32276070267423729</v>
      </c>
      <c r="BI201" s="9">
        <f t="shared" si="67"/>
        <v>0</v>
      </c>
      <c r="BJ201" s="9">
        <f t="shared" si="68"/>
        <v>0</v>
      </c>
      <c r="BK201" s="9">
        <f t="shared" si="69"/>
        <v>0</v>
      </c>
      <c r="BL201" s="9">
        <f t="shared" si="70"/>
        <v>0</v>
      </c>
      <c r="BM201" s="9">
        <f t="shared" si="71"/>
        <v>0</v>
      </c>
      <c r="BN201" s="9">
        <f t="shared" si="72"/>
        <v>0</v>
      </c>
      <c r="BP201" s="9">
        <f t="shared" si="73"/>
        <v>0.64230274517013553</v>
      </c>
      <c r="BQ201" s="9">
        <f t="shared" si="74"/>
        <v>0.39873584780523236</v>
      </c>
      <c r="BV201" s="9">
        <f t="shared" si="75"/>
        <v>0.13345934675148968</v>
      </c>
      <c r="BW201" s="9">
        <f t="shared" ref="BW201:BW264" si="76">(ABS(Q202-AC202))/(ABS(Q202))</f>
        <v>0.10733384501936373</v>
      </c>
      <c r="BX201" s="9"/>
      <c r="BY201" s="9"/>
      <c r="BZ201" s="9"/>
      <c r="CA201" s="9"/>
      <c r="CB201" s="9"/>
      <c r="CC201" s="9"/>
      <c r="CD201" s="9"/>
      <c r="CE201" s="9"/>
    </row>
    <row r="202" spans="2:83">
      <c r="B202">
        <v>198</v>
      </c>
      <c r="C202">
        <v>195.77450884579</v>
      </c>
      <c r="D202">
        <v>5.6482753458976998</v>
      </c>
      <c r="E202">
        <v>195.70288384416</v>
      </c>
      <c r="F202">
        <v>6.4512165738342002</v>
      </c>
      <c r="M202">
        <v>198</v>
      </c>
      <c r="N202">
        <v>195.77450884579</v>
      </c>
      <c r="O202">
        <v>6.0051089936678004</v>
      </c>
      <c r="P202">
        <v>195.70288384416</v>
      </c>
      <c r="Q202">
        <v>5.8830962497177</v>
      </c>
      <c r="Y202">
        <v>198</v>
      </c>
      <c r="Z202">
        <v>195.93698457456</v>
      </c>
      <c r="AA202">
        <v>5.2036710702014002</v>
      </c>
      <c r="AB202">
        <v>195.81123627715999</v>
      </c>
      <c r="AC202">
        <v>6.5145515908188996</v>
      </c>
      <c r="BD202" s="2">
        <v>1</v>
      </c>
      <c r="BE202" s="9">
        <f t="shared" si="63"/>
        <v>0.63196073031433209</v>
      </c>
      <c r="BF202" s="9">
        <f t="shared" si="64"/>
        <v>0.12770940156506219</v>
      </c>
      <c r="BG202" s="9">
        <f t="shared" si="65"/>
        <v>0.31468614732111155</v>
      </c>
      <c r="BH202" s="9">
        <f t="shared" si="66"/>
        <v>0.29161052276993815</v>
      </c>
      <c r="BI202" s="9">
        <f t="shared" si="67"/>
        <v>0</v>
      </c>
      <c r="BJ202" s="9">
        <f t="shared" si="68"/>
        <v>0</v>
      </c>
      <c r="BK202" s="9">
        <f t="shared" si="69"/>
        <v>0</v>
      </c>
      <c r="BL202" s="9">
        <f t="shared" si="70"/>
        <v>0</v>
      </c>
      <c r="BM202" s="9">
        <f t="shared" si="71"/>
        <v>0</v>
      </c>
      <c r="BN202" s="9">
        <f t="shared" si="72"/>
        <v>0</v>
      </c>
      <c r="BP202" s="9">
        <f t="shared" si="73"/>
        <v>0.63196073031433209</v>
      </c>
      <c r="BQ202" s="9">
        <f t="shared" si="74"/>
        <v>0.31468614732111155</v>
      </c>
      <c r="BV202" s="9">
        <f t="shared" si="75"/>
        <v>0.1331959742508935</v>
      </c>
      <c r="BW202" s="9">
        <f t="shared" si="76"/>
        <v>9.4350891421734071E-2</v>
      </c>
      <c r="BX202" s="9"/>
      <c r="BY202" s="9"/>
      <c r="BZ202" s="9"/>
      <c r="CA202" s="9"/>
      <c r="CB202" s="9"/>
      <c r="CC202" s="9"/>
      <c r="CD202" s="9"/>
      <c r="CE202" s="9"/>
    </row>
    <row r="203" spans="2:83">
      <c r="B203">
        <v>199</v>
      </c>
      <c r="C203">
        <v>196.77451854180001</v>
      </c>
      <c r="D203">
        <v>5.6109808597648003</v>
      </c>
      <c r="E203">
        <v>196.70288564569</v>
      </c>
      <c r="F203">
        <v>6.4855702746899997</v>
      </c>
      <c r="M203">
        <v>199</v>
      </c>
      <c r="N203">
        <v>196.77451854180001</v>
      </c>
      <c r="O203">
        <v>5.9683453817379002</v>
      </c>
      <c r="P203">
        <v>196.70288564569</v>
      </c>
      <c r="Q203">
        <v>5.9455605314723998</v>
      </c>
      <c r="Y203">
        <v>199</v>
      </c>
      <c r="Z203">
        <v>196.93666306727999</v>
      </c>
      <c r="AA203">
        <v>5.1733858039514997</v>
      </c>
      <c r="AB203">
        <v>196.50801610739001</v>
      </c>
      <c r="AC203">
        <v>6.5065294676186998</v>
      </c>
      <c r="BD203" s="2">
        <v>1</v>
      </c>
      <c r="BE203" s="9">
        <f t="shared" si="63"/>
        <v>0.60218786840066996</v>
      </c>
      <c r="BF203" s="9">
        <f t="shared" si="64"/>
        <v>0.12747529335810642</v>
      </c>
      <c r="BG203" s="9">
        <f t="shared" si="65"/>
        <v>0.25135429638106416</v>
      </c>
      <c r="BH203" s="9">
        <f t="shared" si="66"/>
        <v>0.24002373882229755</v>
      </c>
      <c r="BI203" s="9">
        <f t="shared" si="67"/>
        <v>0</v>
      </c>
      <c r="BJ203" s="9">
        <f t="shared" si="68"/>
        <v>0</v>
      </c>
      <c r="BK203" s="9">
        <f t="shared" si="69"/>
        <v>0</v>
      </c>
      <c r="BL203" s="9">
        <f t="shared" si="70"/>
        <v>0</v>
      </c>
      <c r="BM203" s="9">
        <f t="shared" si="71"/>
        <v>0</v>
      </c>
      <c r="BN203" s="9">
        <f t="shared" si="72"/>
        <v>0</v>
      </c>
      <c r="BP203" s="9">
        <f t="shared" si="73"/>
        <v>0.60218786840066996</v>
      </c>
      <c r="BQ203" s="9">
        <f t="shared" si="74"/>
        <v>0.25135429638106416</v>
      </c>
      <c r="BV203" s="9">
        <f t="shared" si="75"/>
        <v>0.13082643944777345</v>
      </c>
      <c r="BW203" s="9">
        <f t="shared" si="76"/>
        <v>8.3535117512567425E-2</v>
      </c>
      <c r="BX203" s="9"/>
      <c r="BY203" s="9"/>
      <c r="BZ203" s="9"/>
      <c r="CA203" s="9"/>
      <c r="CB203" s="9"/>
      <c r="CC203" s="9"/>
      <c r="CD203" s="9"/>
      <c r="CE203" s="9"/>
    </row>
    <row r="204" spans="2:83">
      <c r="B204">
        <v>200</v>
      </c>
      <c r="C204">
        <v>197.77452823784</v>
      </c>
      <c r="D204">
        <v>5.5745443645155</v>
      </c>
      <c r="E204">
        <v>197.70288744721</v>
      </c>
      <c r="F204">
        <v>6.4916192127274996</v>
      </c>
      <c r="M204">
        <v>200</v>
      </c>
      <c r="N204">
        <v>197.77452823784</v>
      </c>
      <c r="O204">
        <v>5.9315811880479004</v>
      </c>
      <c r="P204">
        <v>197.70288744721</v>
      </c>
      <c r="Q204">
        <v>6.0016970364358997</v>
      </c>
      <c r="Y204">
        <v>200</v>
      </c>
      <c r="Z204">
        <v>197.52462343411</v>
      </c>
      <c r="AA204">
        <v>5.1555735409201997</v>
      </c>
      <c r="AB204">
        <v>196.81027319694999</v>
      </c>
      <c r="AC204">
        <v>6.5030495036494003</v>
      </c>
      <c r="BD204" s="2">
        <v>1</v>
      </c>
      <c r="BE204" s="9">
        <f t="shared" si="63"/>
        <v>0.56507701094938556</v>
      </c>
      <c r="BF204" s="9">
        <f t="shared" si="64"/>
        <v>0.12213657119887948</v>
      </c>
      <c r="BG204" s="9">
        <f t="shared" si="65"/>
        <v>0.20430143295542319</v>
      </c>
      <c r="BH204" s="9">
        <f t="shared" si="66"/>
        <v>0.17737082272751528</v>
      </c>
      <c r="BI204" s="9">
        <f t="shared" si="67"/>
        <v>0</v>
      </c>
      <c r="BJ204" s="9">
        <f t="shared" si="68"/>
        <v>0</v>
      </c>
      <c r="BK204" s="9">
        <f t="shared" si="69"/>
        <v>0</v>
      </c>
      <c r="BL204" s="9">
        <f t="shared" si="70"/>
        <v>0</v>
      </c>
      <c r="BM204" s="9">
        <f t="shared" si="71"/>
        <v>0</v>
      </c>
      <c r="BN204" s="9">
        <f t="shared" si="72"/>
        <v>0</v>
      </c>
      <c r="BP204" s="9">
        <f t="shared" si="73"/>
        <v>0.56507701094938556</v>
      </c>
      <c r="BQ204" s="9">
        <f t="shared" si="74"/>
        <v>0.20430143295542319</v>
      </c>
      <c r="BV204" s="9">
        <f t="shared" si="75"/>
        <v>0.12752153140116446</v>
      </c>
      <c r="BW204" s="9">
        <f t="shared" si="76"/>
        <v>7.4839540592192486E-2</v>
      </c>
      <c r="BX204" s="9"/>
      <c r="BY204" s="9"/>
      <c r="BZ204" s="9"/>
      <c r="CA204" s="9"/>
      <c r="CB204" s="9"/>
      <c r="CC204" s="9"/>
      <c r="CD204" s="9"/>
      <c r="CE204" s="9"/>
    </row>
    <row r="205" spans="2:83">
      <c r="B205">
        <v>201</v>
      </c>
      <c r="C205">
        <v>198.77453793385999</v>
      </c>
      <c r="D205">
        <v>5.5453362004955</v>
      </c>
      <c r="E205">
        <v>198.70288924874001</v>
      </c>
      <c r="F205">
        <v>6.4607043286614001</v>
      </c>
      <c r="M205">
        <v>201</v>
      </c>
      <c r="N205">
        <v>198.77453793385999</v>
      </c>
      <c r="O205">
        <v>5.8948166308473002</v>
      </c>
      <c r="P205">
        <v>198.70288924874001</v>
      </c>
      <c r="Q205">
        <v>6.0395501731227004</v>
      </c>
      <c r="Y205">
        <v>201</v>
      </c>
      <c r="Z205">
        <v>197.93634156000999</v>
      </c>
      <c r="AA205">
        <v>5.1431005867525998</v>
      </c>
      <c r="AB205">
        <v>197.80931011671001</v>
      </c>
      <c r="AC205">
        <v>6.4915473334626999</v>
      </c>
      <c r="BD205" s="2">
        <v>1</v>
      </c>
      <c r="BE205" s="9">
        <f t="shared" si="63"/>
        <v>0.555378622300855</v>
      </c>
      <c r="BF205" s="9">
        <f t="shared" si="64"/>
        <v>0.10627760431177734</v>
      </c>
      <c r="BG205" s="9">
        <f t="shared" si="65"/>
        <v>0.17269127676038273</v>
      </c>
      <c r="BH205" s="9">
        <f t="shared" si="66"/>
        <v>0.12275692441654705</v>
      </c>
      <c r="BI205" s="9">
        <f t="shared" si="67"/>
        <v>0</v>
      </c>
      <c r="BJ205" s="9">
        <f t="shared" si="68"/>
        <v>0</v>
      </c>
      <c r="BK205" s="9">
        <f t="shared" si="69"/>
        <v>0</v>
      </c>
      <c r="BL205" s="9">
        <f t="shared" si="70"/>
        <v>0</v>
      </c>
      <c r="BM205" s="9">
        <f t="shared" si="71"/>
        <v>0</v>
      </c>
      <c r="BN205" s="9">
        <f t="shared" si="72"/>
        <v>0</v>
      </c>
      <c r="BP205" s="9">
        <f t="shared" si="73"/>
        <v>0.555378622300855</v>
      </c>
      <c r="BQ205" s="9">
        <f t="shared" si="74"/>
        <v>0.17269127676038273</v>
      </c>
      <c r="BV205" s="9">
        <f t="shared" si="75"/>
        <v>0.1272158730344212</v>
      </c>
      <c r="BW205" s="9">
        <f t="shared" si="76"/>
        <v>6.8512924737848632E-2</v>
      </c>
      <c r="BX205" s="9"/>
      <c r="BY205" s="9"/>
      <c r="BZ205" s="9"/>
      <c r="CA205" s="9"/>
      <c r="CB205" s="9"/>
      <c r="CC205" s="9"/>
      <c r="CD205" s="9"/>
      <c r="CE205" s="9"/>
    </row>
    <row r="206" spans="2:83">
      <c r="B206">
        <v>202</v>
      </c>
      <c r="C206">
        <v>199.77454762988</v>
      </c>
      <c r="D206">
        <v>5.5320502716422002</v>
      </c>
      <c r="E206">
        <v>199.70289105027001</v>
      </c>
      <c r="F206">
        <v>6.4158121742584999</v>
      </c>
      <c r="M206">
        <v>202</v>
      </c>
      <c r="N206">
        <v>199.77454762988</v>
      </c>
      <c r="O206">
        <v>5.8580527322337996</v>
      </c>
      <c r="P206">
        <v>199.70289105027001</v>
      </c>
      <c r="Q206">
        <v>6.0654453316256003</v>
      </c>
      <c r="Y206">
        <v>202</v>
      </c>
      <c r="Z206">
        <v>198.93602005272999</v>
      </c>
      <c r="AA206">
        <v>5.1128154396210004</v>
      </c>
      <c r="AB206">
        <v>198.80834703650001</v>
      </c>
      <c r="AC206">
        <v>6.4810067311328003</v>
      </c>
      <c r="BD206" s="2">
        <v>1</v>
      </c>
      <c r="BE206" s="9">
        <f t="shared" si="63"/>
        <v>0.54576372752577329</v>
      </c>
      <c r="BF206" s="9">
        <f t="shared" si="64"/>
        <v>9.5537112248618605E-2</v>
      </c>
      <c r="BG206" s="9">
        <f t="shared" si="65"/>
        <v>0.14376075760316059</v>
      </c>
      <c r="BH206" s="9">
        <f t="shared" si="66"/>
        <v>0.12582850477956387</v>
      </c>
      <c r="BI206" s="9">
        <f t="shared" si="67"/>
        <v>0</v>
      </c>
      <c r="BJ206" s="9">
        <f t="shared" si="68"/>
        <v>0</v>
      </c>
      <c r="BK206" s="9">
        <f t="shared" si="69"/>
        <v>0</v>
      </c>
      <c r="BL206" s="9">
        <f t="shared" si="70"/>
        <v>0</v>
      </c>
      <c r="BM206" s="9">
        <f t="shared" si="71"/>
        <v>0</v>
      </c>
      <c r="BN206" s="9">
        <f t="shared" si="72"/>
        <v>0</v>
      </c>
      <c r="BP206" s="9">
        <f t="shared" si="73"/>
        <v>0.54576372752577329</v>
      </c>
      <c r="BQ206" s="9">
        <f t="shared" si="74"/>
        <v>0.14376075760316059</v>
      </c>
      <c r="BV206" s="9">
        <f t="shared" si="75"/>
        <v>0.12690630780103279</v>
      </c>
      <c r="BW206" s="9">
        <f t="shared" si="76"/>
        <v>6.2245406706503824E-2</v>
      </c>
      <c r="BX206" s="9"/>
      <c r="BY206" s="9"/>
      <c r="BZ206" s="9"/>
      <c r="CA206" s="9"/>
      <c r="CB206" s="9"/>
      <c r="CC206" s="9"/>
      <c r="CD206" s="9"/>
      <c r="CE206" s="9"/>
    </row>
    <row r="207" spans="2:83">
      <c r="B207">
        <v>203</v>
      </c>
      <c r="C207">
        <v>200.77455732592</v>
      </c>
      <c r="D207">
        <v>5.5121977427770998</v>
      </c>
      <c r="E207">
        <v>200.70289285182</v>
      </c>
      <c r="F207">
        <v>6.4460635070135996</v>
      </c>
      <c r="M207">
        <v>203</v>
      </c>
      <c r="N207">
        <v>200.77455732592</v>
      </c>
      <c r="O207">
        <v>5.82128852596</v>
      </c>
      <c r="P207">
        <v>200.70289285182</v>
      </c>
      <c r="Q207">
        <v>6.0913403688064003</v>
      </c>
      <c r="Y207">
        <v>203</v>
      </c>
      <c r="Z207">
        <v>199.93569854546001</v>
      </c>
      <c r="AA207">
        <v>5.0825302924858997</v>
      </c>
      <c r="AB207">
        <v>199.80738395628001</v>
      </c>
      <c r="AC207">
        <v>6.4704983274504997</v>
      </c>
      <c r="BD207" s="2">
        <v>1</v>
      </c>
      <c r="BE207" s="9">
        <f t="shared" si="63"/>
        <v>0.53623277684693582</v>
      </c>
      <c r="BF207" s="9">
        <f t="shared" si="64"/>
        <v>8.3530388718529067E-2</v>
      </c>
      <c r="BG207" s="9">
        <f t="shared" si="65"/>
        <v>0.11670664099050729</v>
      </c>
      <c r="BH207" s="9">
        <f t="shared" si="66"/>
        <v>0.19460733103950922</v>
      </c>
      <c r="BI207" s="9">
        <f t="shared" si="67"/>
        <v>0</v>
      </c>
      <c r="BJ207" s="9">
        <f t="shared" si="68"/>
        <v>0</v>
      </c>
      <c r="BK207" s="9">
        <f t="shared" si="69"/>
        <v>0</v>
      </c>
      <c r="BL207" s="9">
        <f t="shared" si="70"/>
        <v>0</v>
      </c>
      <c r="BM207" s="9">
        <f t="shared" si="71"/>
        <v>0</v>
      </c>
      <c r="BN207" s="9">
        <f t="shared" si="72"/>
        <v>0</v>
      </c>
      <c r="BP207" s="9">
        <f t="shared" si="73"/>
        <v>0.53623277684693582</v>
      </c>
      <c r="BQ207" s="9">
        <f t="shared" si="74"/>
        <v>0.11670664099050729</v>
      </c>
      <c r="BV207" s="9">
        <f t="shared" si="75"/>
        <v>0.12659280634321299</v>
      </c>
      <c r="BW207" s="9">
        <f t="shared" si="76"/>
        <v>5.5846058064953345E-2</v>
      </c>
      <c r="BX207" s="9"/>
      <c r="BY207" s="9"/>
      <c r="BZ207" s="9"/>
      <c r="CA207" s="9"/>
      <c r="CB207" s="9"/>
      <c r="CC207" s="9"/>
      <c r="CD207" s="9"/>
      <c r="CE207" s="9"/>
    </row>
    <row r="208" spans="2:83">
      <c r="B208">
        <v>204</v>
      </c>
      <c r="C208">
        <v>201.77456702193999</v>
      </c>
      <c r="D208">
        <v>5.4955080682702997</v>
      </c>
      <c r="E208">
        <v>201.70289465335</v>
      </c>
      <c r="F208">
        <v>6.5583795688799</v>
      </c>
      <c r="M208">
        <v>204</v>
      </c>
      <c r="N208">
        <v>201.77456702193999</v>
      </c>
      <c r="O208">
        <v>5.7845243112715004</v>
      </c>
      <c r="P208">
        <v>201.70289465335</v>
      </c>
      <c r="Q208">
        <v>6.1172363596614998</v>
      </c>
      <c r="Y208">
        <v>204</v>
      </c>
      <c r="Z208">
        <v>200.93537703819001</v>
      </c>
      <c r="AA208">
        <v>5.0522451453470998</v>
      </c>
      <c r="AB208">
        <v>200.80642087608001</v>
      </c>
      <c r="AC208">
        <v>6.4588598966001998</v>
      </c>
      <c r="BD208" s="2">
        <v>1</v>
      </c>
      <c r="BE208" s="9">
        <f t="shared" si="63"/>
        <v>0.52363919836109762</v>
      </c>
      <c r="BF208" s="9">
        <f t="shared" si="64"/>
        <v>7.2993669046815798E-2</v>
      </c>
      <c r="BG208" s="9">
        <f t="shared" si="65"/>
        <v>9.0846814072840551E-2</v>
      </c>
      <c r="BH208" s="9">
        <f t="shared" si="66"/>
        <v>0.25131685954676369</v>
      </c>
      <c r="BI208" s="9">
        <f t="shared" si="67"/>
        <v>0</v>
      </c>
      <c r="BJ208" s="9">
        <f t="shared" si="68"/>
        <v>0</v>
      </c>
      <c r="BK208" s="9">
        <f t="shared" si="69"/>
        <v>0</v>
      </c>
      <c r="BL208" s="9">
        <f t="shared" si="70"/>
        <v>0</v>
      </c>
      <c r="BM208" s="9">
        <f t="shared" si="71"/>
        <v>0</v>
      </c>
      <c r="BN208" s="9">
        <f t="shared" si="72"/>
        <v>0</v>
      </c>
      <c r="BP208" s="9">
        <f t="shared" si="73"/>
        <v>0.52363919836109762</v>
      </c>
      <c r="BQ208" s="9">
        <f t="shared" si="74"/>
        <v>9.0846814072840551E-2</v>
      </c>
      <c r="BV208" s="9">
        <f t="shared" si="75"/>
        <v>0.12595794832327667</v>
      </c>
      <c r="BW208" s="9">
        <f t="shared" si="76"/>
        <v>4.9064229001999714E-2</v>
      </c>
      <c r="BX208" s="9"/>
      <c r="BY208" s="9"/>
      <c r="BZ208" s="9"/>
      <c r="CA208" s="9"/>
      <c r="CB208" s="9"/>
      <c r="CC208" s="9"/>
      <c r="CD208" s="9"/>
      <c r="CE208" s="9"/>
    </row>
    <row r="209" spans="2:83">
      <c r="B209">
        <v>205</v>
      </c>
      <c r="C209">
        <v>202.77457671798999</v>
      </c>
      <c r="D209">
        <v>5.4748327279467004</v>
      </c>
      <c r="E209">
        <v>202.70289645488</v>
      </c>
      <c r="F209">
        <v>6.6444474804956997</v>
      </c>
      <c r="M209">
        <v>205</v>
      </c>
      <c r="N209">
        <v>202.77457671798999</v>
      </c>
      <c r="O209">
        <v>5.7450061334602998</v>
      </c>
      <c r="P209">
        <v>202.70289645488</v>
      </c>
      <c r="Q209">
        <v>6.1431323505158</v>
      </c>
      <c r="Y209">
        <v>205</v>
      </c>
      <c r="Z209">
        <v>201.93505553091001</v>
      </c>
      <c r="AA209">
        <v>5.0213769477849999</v>
      </c>
      <c r="AB209">
        <v>201.80545779586001</v>
      </c>
      <c r="AC209">
        <v>6.4445404029511</v>
      </c>
      <c r="BD209" s="2">
        <v>1</v>
      </c>
      <c r="BE209" s="9">
        <f t="shared" si="63"/>
        <v>0.50571292097794329</v>
      </c>
      <c r="BF209" s="9">
        <f t="shared" si="64"/>
        <v>7.3128536080328682E-2</v>
      </c>
      <c r="BG209" s="9">
        <f t="shared" si="65"/>
        <v>6.8221557542494149E-2</v>
      </c>
      <c r="BH209" s="9">
        <f t="shared" si="66"/>
        <v>0.26941441127530197</v>
      </c>
      <c r="BI209" s="9">
        <f t="shared" si="67"/>
        <v>0</v>
      </c>
      <c r="BJ209" s="9">
        <f t="shared" si="68"/>
        <v>0</v>
      </c>
      <c r="BK209" s="9">
        <f t="shared" si="69"/>
        <v>0</v>
      </c>
      <c r="BL209" s="9">
        <f t="shared" si="70"/>
        <v>0</v>
      </c>
      <c r="BM209" s="9">
        <f t="shared" si="71"/>
        <v>0</v>
      </c>
      <c r="BN209" s="9">
        <f t="shared" si="72"/>
        <v>0</v>
      </c>
      <c r="BP209" s="9">
        <f t="shared" si="73"/>
        <v>0.50571292097794329</v>
      </c>
      <c r="BQ209" s="9">
        <f t="shared" si="74"/>
        <v>6.8221557542494149E-2</v>
      </c>
      <c r="BV209" s="9">
        <f t="shared" si="75"/>
        <v>0.12474149131962947</v>
      </c>
      <c r="BW209" s="9">
        <f t="shared" si="76"/>
        <v>4.2339336679584172E-2</v>
      </c>
      <c r="BX209" s="9"/>
      <c r="BY209" s="9"/>
      <c r="BZ209" s="9"/>
      <c r="CA209" s="9"/>
      <c r="CB209" s="9"/>
      <c r="CC209" s="9"/>
      <c r="CD209" s="9"/>
      <c r="CE209" s="9"/>
    </row>
    <row r="210" spans="2:83">
      <c r="B210">
        <v>206</v>
      </c>
      <c r="C210">
        <v>203.774586414</v>
      </c>
      <c r="D210">
        <v>5.4304465317890998</v>
      </c>
      <c r="E210">
        <v>203.7028982564</v>
      </c>
      <c r="F210">
        <v>6.6880797947695996</v>
      </c>
      <c r="M210">
        <v>206</v>
      </c>
      <c r="N210">
        <v>203.774586414</v>
      </c>
      <c r="O210">
        <v>5.7008694155847</v>
      </c>
      <c r="P210">
        <v>203.7028982564</v>
      </c>
      <c r="Q210">
        <v>6.1690283413709004</v>
      </c>
      <c r="Y210">
        <v>206</v>
      </c>
      <c r="Z210">
        <v>202.93473402364</v>
      </c>
      <c r="AA210">
        <v>4.9897344628661999</v>
      </c>
      <c r="AB210">
        <v>202.80449471562</v>
      </c>
      <c r="AC210">
        <v>6.4302209093020997</v>
      </c>
      <c r="BD210" s="2">
        <v>1</v>
      </c>
      <c r="BE210" s="9">
        <f t="shared" si="63"/>
        <v>0.48586087863449301</v>
      </c>
      <c r="BF210" s="9">
        <f t="shared" si="64"/>
        <v>7.3477661865691643E-2</v>
      </c>
      <c r="BG210" s="9">
        <f t="shared" si="65"/>
        <v>4.7932191948849595E-2</v>
      </c>
      <c r="BH210" s="9">
        <f t="shared" si="66"/>
        <v>0.26811902020102063</v>
      </c>
      <c r="BI210" s="9">
        <f t="shared" si="67"/>
        <v>0</v>
      </c>
      <c r="BJ210" s="9">
        <f t="shared" si="68"/>
        <v>0</v>
      </c>
      <c r="BK210" s="9">
        <f t="shared" si="69"/>
        <v>0</v>
      </c>
      <c r="BL210" s="9">
        <f t="shared" si="70"/>
        <v>0</v>
      </c>
      <c r="BM210" s="9">
        <f t="shared" si="71"/>
        <v>0</v>
      </c>
      <c r="BN210" s="9">
        <f t="shared" si="72"/>
        <v>0</v>
      </c>
      <c r="BP210" s="9">
        <f t="shared" si="73"/>
        <v>0.48586087863449301</v>
      </c>
      <c r="BQ210" s="9">
        <f t="shared" si="74"/>
        <v>4.7932191948849595E-2</v>
      </c>
      <c r="BV210" s="9">
        <f t="shared" si="75"/>
        <v>0.12326293869419362</v>
      </c>
      <c r="BW210" s="9">
        <f t="shared" si="76"/>
        <v>3.5340905461453083E-2</v>
      </c>
      <c r="BX210" s="9"/>
      <c r="BY210" s="9"/>
      <c r="BZ210" s="9"/>
      <c r="CA210" s="9"/>
      <c r="CB210" s="9"/>
      <c r="CC210" s="9"/>
      <c r="CD210" s="9"/>
      <c r="CE210" s="9"/>
    </row>
    <row r="211" spans="2:83">
      <c r="B211">
        <v>207</v>
      </c>
      <c r="C211">
        <v>204.77459611002001</v>
      </c>
      <c r="D211">
        <v>5.3838130797849004</v>
      </c>
      <c r="E211">
        <v>204.70290005793001</v>
      </c>
      <c r="F211">
        <v>6.7127259606385996</v>
      </c>
      <c r="M211">
        <v>207</v>
      </c>
      <c r="N211">
        <v>204.77459611002001</v>
      </c>
      <c r="O211">
        <v>5.6548807131638998</v>
      </c>
      <c r="P211">
        <v>204.70290005793001</v>
      </c>
      <c r="Q211">
        <v>6.1949238553889003</v>
      </c>
      <c r="Y211">
        <v>207</v>
      </c>
      <c r="Z211">
        <v>203.93441251637</v>
      </c>
      <c r="AA211">
        <v>4.9578434984942001</v>
      </c>
      <c r="AB211">
        <v>203.80353163541</v>
      </c>
      <c r="AC211">
        <v>6.4138580737030999</v>
      </c>
      <c r="BD211" s="2">
        <v>1</v>
      </c>
      <c r="BE211" s="9">
        <f t="shared" si="63"/>
        <v>0.46605885400886338</v>
      </c>
      <c r="BF211" s="9">
        <f t="shared" si="64"/>
        <v>7.0643296818473894E-2</v>
      </c>
      <c r="BG211" s="9">
        <f t="shared" si="65"/>
        <v>3.1063635257545182E-2</v>
      </c>
      <c r="BH211" s="9">
        <f t="shared" si="66"/>
        <v>0.26315307708324287</v>
      </c>
      <c r="BI211" s="9">
        <f t="shared" si="67"/>
        <v>0</v>
      </c>
      <c r="BJ211" s="9">
        <f t="shared" si="68"/>
        <v>0</v>
      </c>
      <c r="BK211" s="9">
        <f t="shared" si="69"/>
        <v>0</v>
      </c>
      <c r="BL211" s="9">
        <f t="shared" si="70"/>
        <v>0</v>
      </c>
      <c r="BM211" s="9">
        <f t="shared" si="71"/>
        <v>0</v>
      </c>
      <c r="BN211" s="9">
        <f t="shared" si="72"/>
        <v>0</v>
      </c>
      <c r="BP211" s="9">
        <f t="shared" si="73"/>
        <v>0.46605885400886338</v>
      </c>
      <c r="BQ211" s="9">
        <f t="shared" si="74"/>
        <v>3.1063635257545182E-2</v>
      </c>
      <c r="BV211" s="9">
        <f t="shared" si="75"/>
        <v>0.121720297425896</v>
      </c>
      <c r="BW211" s="9">
        <f t="shared" si="76"/>
        <v>2.8332522839888335E-2</v>
      </c>
      <c r="BX211" s="9"/>
      <c r="BY211" s="9"/>
      <c r="BZ211" s="9"/>
      <c r="CA211" s="9"/>
      <c r="CB211" s="9"/>
      <c r="CC211" s="9"/>
      <c r="CD211" s="9"/>
      <c r="CE211" s="9"/>
    </row>
    <row r="212" spans="2:83">
      <c r="B212">
        <v>208</v>
      </c>
      <c r="C212">
        <v>205.77460580607001</v>
      </c>
      <c r="D212">
        <v>5.3428494994350002</v>
      </c>
      <c r="E212">
        <v>205.70290185949</v>
      </c>
      <c r="F212">
        <v>6.7337078856253001</v>
      </c>
      <c r="M212">
        <v>208</v>
      </c>
      <c r="N212">
        <v>205.77460580607001</v>
      </c>
      <c r="O212">
        <v>5.6086375669219999</v>
      </c>
      <c r="P212">
        <v>205.70290185949</v>
      </c>
      <c r="Q212">
        <v>6.2207234052720999</v>
      </c>
      <c r="Y212">
        <v>208</v>
      </c>
      <c r="Z212">
        <v>204.9340910091</v>
      </c>
      <c r="AA212">
        <v>4.9259525341222004</v>
      </c>
      <c r="AB212">
        <v>204.8025685552</v>
      </c>
      <c r="AC212">
        <v>6.3969721932325996</v>
      </c>
      <c r="BD212" s="2">
        <v>1</v>
      </c>
      <c r="BE212" s="9">
        <f t="shared" si="63"/>
        <v>0.44607690936163213</v>
      </c>
      <c r="BF212" s="9">
        <f t="shared" si="64"/>
        <v>5.7248538326527855E-2</v>
      </c>
      <c r="BG212" s="9">
        <f t="shared" si="65"/>
        <v>1.7983079512615175E-2</v>
      </c>
      <c r="BH212" s="9">
        <f t="shared" si="66"/>
        <v>0.2563714007926689</v>
      </c>
      <c r="BI212" s="9">
        <f t="shared" si="67"/>
        <v>0</v>
      </c>
      <c r="BJ212" s="9">
        <f t="shared" si="68"/>
        <v>0</v>
      </c>
      <c r="BK212" s="9">
        <f t="shared" si="69"/>
        <v>0</v>
      </c>
      <c r="BL212" s="9">
        <f t="shared" si="70"/>
        <v>0</v>
      </c>
      <c r="BM212" s="9">
        <f t="shared" si="71"/>
        <v>0</v>
      </c>
      <c r="BN212" s="9">
        <f t="shared" si="72"/>
        <v>0</v>
      </c>
      <c r="BP212" s="9">
        <f t="shared" si="73"/>
        <v>0.44607690936163213</v>
      </c>
      <c r="BQ212" s="9">
        <f t="shared" si="74"/>
        <v>1.7983079512615175E-2</v>
      </c>
      <c r="BV212" s="9">
        <f t="shared" si="75"/>
        <v>0.12008193588146351</v>
      </c>
      <c r="BW212" s="9">
        <f t="shared" si="76"/>
        <v>2.1469951731742654E-2</v>
      </c>
      <c r="BX212" s="9"/>
      <c r="BY212" s="9"/>
      <c r="BZ212" s="9"/>
      <c r="CA212" s="9"/>
      <c r="CB212" s="9"/>
      <c r="CC212" s="9"/>
      <c r="CD212" s="9"/>
      <c r="CE212" s="9"/>
    </row>
    <row r="213" spans="2:83">
      <c r="B213">
        <v>209</v>
      </c>
      <c r="C213">
        <v>206.77461550208</v>
      </c>
      <c r="D213">
        <v>5.3226847467739997</v>
      </c>
      <c r="E213">
        <v>206.70290366102</v>
      </c>
      <c r="F213">
        <v>6.7523167075656003</v>
      </c>
      <c r="M213">
        <v>209</v>
      </c>
      <c r="N213">
        <v>206.77461550208</v>
      </c>
      <c r="O213">
        <v>5.5619514145873996</v>
      </c>
      <c r="P213">
        <v>206.70290366102</v>
      </c>
      <c r="Q213">
        <v>6.2459853923255997</v>
      </c>
      <c r="Y213">
        <v>209</v>
      </c>
      <c r="Z213">
        <v>205.93376950182</v>
      </c>
      <c r="AA213">
        <v>4.8940615214451002</v>
      </c>
      <c r="AB213">
        <v>205.80160547497999</v>
      </c>
      <c r="AC213">
        <v>6.380086397216</v>
      </c>
      <c r="BD213" s="2">
        <v>1</v>
      </c>
      <c r="BE213" s="9">
        <f t="shared" si="63"/>
        <v>0.42631844914640021</v>
      </c>
      <c r="BF213" s="9">
        <f t="shared" si="64"/>
        <v>4.8804651214200655E-2</v>
      </c>
      <c r="BG213" s="9">
        <f t="shared" si="65"/>
        <v>8.8426015978637692E-3</v>
      </c>
      <c r="BH213" s="9">
        <f t="shared" si="66"/>
        <v>0.24889106171412737</v>
      </c>
      <c r="BI213" s="9">
        <f t="shared" si="67"/>
        <v>0</v>
      </c>
      <c r="BJ213" s="9">
        <f t="shared" si="68"/>
        <v>0</v>
      </c>
      <c r="BK213" s="9">
        <f t="shared" si="69"/>
        <v>0</v>
      </c>
      <c r="BL213" s="9">
        <f t="shared" si="70"/>
        <v>0</v>
      </c>
      <c r="BM213" s="9">
        <f t="shared" si="71"/>
        <v>0</v>
      </c>
      <c r="BN213" s="9">
        <f t="shared" si="72"/>
        <v>0</v>
      </c>
      <c r="BP213" s="9">
        <f t="shared" si="73"/>
        <v>0.42631844914640021</v>
      </c>
      <c r="BQ213" s="9">
        <f t="shared" si="74"/>
        <v>8.8426015978637692E-3</v>
      </c>
      <c r="BV213" s="9">
        <f t="shared" si="75"/>
        <v>0.11838960882283388</v>
      </c>
      <c r="BW213" s="9">
        <f t="shared" si="76"/>
        <v>1.4995702896537637E-2</v>
      </c>
      <c r="BX213" s="9"/>
      <c r="BY213" s="9"/>
      <c r="BZ213" s="9"/>
      <c r="CA213" s="9"/>
      <c r="CB213" s="9"/>
      <c r="CC213" s="9"/>
      <c r="CD213" s="9"/>
      <c r="CE213" s="9"/>
    </row>
    <row r="214" spans="2:83">
      <c r="B214">
        <v>210</v>
      </c>
      <c r="C214">
        <v>207.77462519810001</v>
      </c>
      <c r="D214">
        <v>5.2941833521581003</v>
      </c>
      <c r="E214">
        <v>207.70290546255001</v>
      </c>
      <c r="F214">
        <v>6.7696934704308998</v>
      </c>
      <c r="M214">
        <v>210</v>
      </c>
      <c r="N214">
        <v>207.77462519810001</v>
      </c>
      <c r="O214">
        <v>5.5151010997796996</v>
      </c>
      <c r="P214">
        <v>207.70290546255001</v>
      </c>
      <c r="Q214">
        <v>6.2708036411958998</v>
      </c>
      <c r="Y214">
        <v>210</v>
      </c>
      <c r="Z214">
        <v>206.93344799454999</v>
      </c>
      <c r="AA214">
        <v>4.8621704379584001</v>
      </c>
      <c r="AB214">
        <v>206.80064239475001</v>
      </c>
      <c r="AC214">
        <v>6.3648387495218</v>
      </c>
      <c r="BD214" s="2">
        <v>1</v>
      </c>
      <c r="BE214" s="9">
        <f t="shared" si="63"/>
        <v>0.40593496675450141</v>
      </c>
      <c r="BF214" s="9">
        <f t="shared" si="64"/>
        <v>4.452047478781837E-2</v>
      </c>
      <c r="BG214" s="9">
        <f t="shared" si="65"/>
        <v>2.9963179701326947E-3</v>
      </c>
      <c r="BH214" s="9">
        <f t="shared" si="66"/>
        <v>0.24704429907971834</v>
      </c>
      <c r="BI214" s="9">
        <f t="shared" si="67"/>
        <v>0</v>
      </c>
      <c r="BJ214" s="9">
        <f t="shared" si="68"/>
        <v>0</v>
      </c>
      <c r="BK214" s="9">
        <f t="shared" si="69"/>
        <v>0</v>
      </c>
      <c r="BL214" s="9">
        <f t="shared" si="70"/>
        <v>0</v>
      </c>
      <c r="BM214" s="9">
        <f t="shared" si="71"/>
        <v>0</v>
      </c>
      <c r="BN214" s="9">
        <f t="shared" si="72"/>
        <v>0</v>
      </c>
      <c r="BP214" s="9">
        <f t="shared" si="73"/>
        <v>0.40593496675450141</v>
      </c>
      <c r="BQ214" s="9">
        <f t="shared" si="74"/>
        <v>2.9963179701326947E-3</v>
      </c>
      <c r="BV214" s="9">
        <f t="shared" si="75"/>
        <v>0.11653238076511996</v>
      </c>
      <c r="BW214" s="9">
        <f t="shared" si="76"/>
        <v>8.694721599753135E-3</v>
      </c>
      <c r="BX214" s="9"/>
      <c r="BY214" s="9"/>
      <c r="BZ214" s="9"/>
      <c r="CA214" s="9"/>
      <c r="CB214" s="9"/>
      <c r="CC214" s="9"/>
      <c r="CD214" s="9"/>
      <c r="CE214" s="9"/>
    </row>
    <row r="215" spans="2:83">
      <c r="B215">
        <v>211</v>
      </c>
      <c r="C215">
        <v>208.77463489415001</v>
      </c>
      <c r="D215">
        <v>5.2564108579136004</v>
      </c>
      <c r="E215">
        <v>208.70290726407001</v>
      </c>
      <c r="F215">
        <v>6.7926520665714998</v>
      </c>
      <c r="M215">
        <v>211</v>
      </c>
      <c r="N215">
        <v>208.77463489415001</v>
      </c>
      <c r="O215">
        <v>5.4674096133313004</v>
      </c>
      <c r="P215">
        <v>208.70290726407001</v>
      </c>
      <c r="Q215">
        <v>6.2956165556875003</v>
      </c>
      <c r="Y215">
        <v>211</v>
      </c>
      <c r="Z215">
        <v>207.93312648727999</v>
      </c>
      <c r="AA215">
        <v>4.8302793544717</v>
      </c>
      <c r="AB215">
        <v>207.79967931453001</v>
      </c>
      <c r="AC215">
        <v>6.3503551889379999</v>
      </c>
      <c r="BD215" s="2">
        <v>1</v>
      </c>
      <c r="BE215" s="9">
        <f t="shared" si="63"/>
        <v>0.38246891170540143</v>
      </c>
      <c r="BF215" s="9">
        <f t="shared" si="64"/>
        <v>3.5458482134217102E-2</v>
      </c>
      <c r="BG215" s="9">
        <f t="shared" si="65"/>
        <v>2.9922882644065529E-4</v>
      </c>
      <c r="BH215" s="9">
        <f t="shared" si="66"/>
        <v>0.10455356207918612</v>
      </c>
      <c r="BI215" s="9">
        <f t="shared" si="67"/>
        <v>0</v>
      </c>
      <c r="BJ215" s="9">
        <f t="shared" si="68"/>
        <v>0</v>
      </c>
      <c r="BK215" s="9">
        <f t="shared" si="69"/>
        <v>0</v>
      </c>
      <c r="BL215" s="9">
        <f t="shared" si="70"/>
        <v>0</v>
      </c>
      <c r="BM215" s="9">
        <f t="shared" si="71"/>
        <v>0</v>
      </c>
      <c r="BN215" s="9">
        <f t="shared" si="72"/>
        <v>0</v>
      </c>
      <c r="BP215" s="9">
        <f t="shared" si="73"/>
        <v>0.38246891170540143</v>
      </c>
      <c r="BQ215" s="9">
        <f t="shared" si="74"/>
        <v>2.9922882644065529E-4</v>
      </c>
      <c r="BV215" s="9">
        <f t="shared" si="75"/>
        <v>0.11416360443714756</v>
      </c>
      <c r="BW215" s="9">
        <f t="shared" si="76"/>
        <v>2.7368776459046527E-3</v>
      </c>
      <c r="BX215" s="9"/>
      <c r="BY215" s="9"/>
      <c r="BZ215" s="9"/>
      <c r="CA215" s="9"/>
      <c r="CB215" s="9"/>
      <c r="CC215" s="9"/>
      <c r="CD215" s="9"/>
      <c r="CE215" s="9"/>
    </row>
    <row r="216" spans="2:83">
      <c r="B216">
        <v>212</v>
      </c>
      <c r="C216">
        <v>209.77464459015999</v>
      </c>
      <c r="D216">
        <v>5.2288399926073996</v>
      </c>
      <c r="E216">
        <v>209.70290906560001</v>
      </c>
      <c r="F216">
        <v>6.6437731605110004</v>
      </c>
      <c r="M216">
        <v>212</v>
      </c>
      <c r="N216">
        <v>209.77464459015999</v>
      </c>
      <c r="O216">
        <v>5.4171442202132001</v>
      </c>
      <c r="P216">
        <v>209.70290906560001</v>
      </c>
      <c r="Q216">
        <v>6.3204257280498997</v>
      </c>
      <c r="Y216">
        <v>212</v>
      </c>
      <c r="Z216">
        <v>208.93280497999999</v>
      </c>
      <c r="AA216">
        <v>4.7987035102778002</v>
      </c>
      <c r="AB216">
        <v>208.79871623432001</v>
      </c>
      <c r="AC216">
        <v>6.3377239599376001</v>
      </c>
      <c r="BD216" s="2">
        <v>1</v>
      </c>
      <c r="BE216" s="9">
        <f t="shared" si="63"/>
        <v>0.35425625203292832</v>
      </c>
      <c r="BF216" s="9">
        <f t="shared" si="64"/>
        <v>2.7841563982391789E-2</v>
      </c>
      <c r="BG216" s="9">
        <f t="shared" si="65"/>
        <v>2.3955185501326335E-4</v>
      </c>
      <c r="BH216" s="9">
        <f t="shared" si="66"/>
        <v>2.0281560735766896E-2</v>
      </c>
      <c r="BI216" s="9">
        <f t="shared" si="67"/>
        <v>0</v>
      </c>
      <c r="BJ216" s="9">
        <f t="shared" si="68"/>
        <v>0</v>
      </c>
      <c r="BK216" s="9">
        <f t="shared" si="69"/>
        <v>0</v>
      </c>
      <c r="BL216" s="9">
        <f t="shared" si="70"/>
        <v>0</v>
      </c>
      <c r="BM216" s="9">
        <f t="shared" si="71"/>
        <v>0</v>
      </c>
      <c r="BN216" s="9">
        <f t="shared" si="72"/>
        <v>0</v>
      </c>
      <c r="BP216" s="9">
        <f t="shared" si="73"/>
        <v>0.35425625203292832</v>
      </c>
      <c r="BQ216" s="9">
        <f t="shared" si="74"/>
        <v>2.3955185501326335E-4</v>
      </c>
      <c r="BV216" s="9">
        <f t="shared" si="75"/>
        <v>0.11093675756220693</v>
      </c>
      <c r="BW216" s="9">
        <f t="shared" si="76"/>
        <v>2.4392279392499118E-3</v>
      </c>
      <c r="BX216" s="9"/>
      <c r="BY216" s="9"/>
      <c r="BZ216" s="9"/>
      <c r="CA216" s="9"/>
      <c r="CB216" s="9"/>
      <c r="CC216" s="9"/>
      <c r="CD216" s="9"/>
      <c r="CE216" s="9"/>
    </row>
    <row r="217" spans="2:83">
      <c r="B217">
        <v>213</v>
      </c>
      <c r="C217">
        <v>210.77465428618001</v>
      </c>
      <c r="D217">
        <v>5.1983096879958</v>
      </c>
      <c r="E217">
        <v>210.70291086715</v>
      </c>
      <c r="F217">
        <v>6.4876435546939</v>
      </c>
      <c r="M217">
        <v>213</v>
      </c>
      <c r="N217">
        <v>210.77465428618001</v>
      </c>
      <c r="O217">
        <v>5.3651676035479001</v>
      </c>
      <c r="P217">
        <v>210.70291086715</v>
      </c>
      <c r="Q217">
        <v>6.3452302100390998</v>
      </c>
      <c r="Y217">
        <v>213</v>
      </c>
      <c r="Z217">
        <v>209.93248347273001</v>
      </c>
      <c r="AA217">
        <v>4.7699733058325</v>
      </c>
      <c r="AB217">
        <v>209.79775315411001</v>
      </c>
      <c r="AC217">
        <v>6.3297527472297999</v>
      </c>
      <c r="BD217" s="2">
        <v>1</v>
      </c>
      <c r="BE217" s="9">
        <f t="shared" si="63"/>
        <v>0.33047458418581044</v>
      </c>
      <c r="BF217" s="9">
        <f t="shared" si="64"/>
        <v>2.1144115960943319E-2</v>
      </c>
      <c r="BG217" s="9">
        <f t="shared" si="65"/>
        <v>2.311694752715109E-3</v>
      </c>
      <c r="BH217" s="9">
        <f t="shared" si="66"/>
        <v>1.6875182164354227E-2</v>
      </c>
      <c r="BI217" s="9">
        <f t="shared" si="67"/>
        <v>0</v>
      </c>
      <c r="BJ217" s="9">
        <f t="shared" si="68"/>
        <v>0</v>
      </c>
      <c r="BK217" s="9">
        <f t="shared" si="69"/>
        <v>0</v>
      </c>
      <c r="BL217" s="9">
        <f t="shared" si="70"/>
        <v>0</v>
      </c>
      <c r="BM217" s="9">
        <f t="shared" si="71"/>
        <v>0</v>
      </c>
      <c r="BN217" s="9">
        <f t="shared" si="72"/>
        <v>0</v>
      </c>
      <c r="BP217" s="9">
        <f t="shared" si="73"/>
        <v>0.33047458418581044</v>
      </c>
      <c r="BQ217" s="9">
        <f t="shared" si="74"/>
        <v>2.311694752715109E-3</v>
      </c>
      <c r="BV217" s="9">
        <f t="shared" si="75"/>
        <v>0.10819660324781687</v>
      </c>
      <c r="BW217" s="9">
        <f t="shared" si="76"/>
        <v>7.547858655451439E-3</v>
      </c>
      <c r="BX217" s="9"/>
      <c r="BY217" s="9"/>
      <c r="BZ217" s="9"/>
      <c r="CA217" s="9"/>
      <c r="CB217" s="9"/>
      <c r="CC217" s="9"/>
      <c r="CD217" s="9"/>
      <c r="CE217" s="9"/>
    </row>
    <row r="218" spans="2:83">
      <c r="B218">
        <v>214</v>
      </c>
      <c r="C218">
        <v>211.77466398223001</v>
      </c>
      <c r="D218">
        <v>5.1677805595718</v>
      </c>
      <c r="E218">
        <v>211.70291266868</v>
      </c>
      <c r="F218">
        <v>6.4999346165959997</v>
      </c>
      <c r="M218">
        <v>214</v>
      </c>
      <c r="N218">
        <v>211.77466398223001</v>
      </c>
      <c r="O218">
        <v>5.3131907241440999</v>
      </c>
      <c r="P218">
        <v>211.70291266868</v>
      </c>
      <c r="Q218">
        <v>6.3700301048792998</v>
      </c>
      <c r="Y218">
        <v>214</v>
      </c>
      <c r="Z218">
        <v>210.93216196549</v>
      </c>
      <c r="AA218">
        <v>4.7383215353838999</v>
      </c>
      <c r="AB218">
        <v>210.79679007389001</v>
      </c>
      <c r="AC218">
        <v>6.3219500180167003</v>
      </c>
      <c r="BD218" s="2">
        <v>1</v>
      </c>
      <c r="BE218" s="9">
        <f t="shared" si="63"/>
        <v>0.31873638578476543</v>
      </c>
      <c r="BF218" s="9">
        <f t="shared" si="64"/>
        <v>1.7942509944232399E-2</v>
      </c>
      <c r="BG218" s="9">
        <f t="shared" si="65"/>
        <v>5.87615446004179E-3</v>
      </c>
      <c r="BH218" s="9">
        <f t="shared" si="66"/>
        <v>1.3782931979867009E-2</v>
      </c>
      <c r="BI218" s="9">
        <f t="shared" si="67"/>
        <v>0</v>
      </c>
      <c r="BJ218" s="9">
        <f t="shared" si="68"/>
        <v>0</v>
      </c>
      <c r="BK218" s="9">
        <f t="shared" si="69"/>
        <v>0</v>
      </c>
      <c r="BL218" s="9">
        <f t="shared" si="70"/>
        <v>0</v>
      </c>
      <c r="BM218" s="9">
        <f t="shared" si="71"/>
        <v>0</v>
      </c>
      <c r="BN218" s="9">
        <f t="shared" si="72"/>
        <v>0</v>
      </c>
      <c r="BP218" s="9">
        <f t="shared" si="73"/>
        <v>0.31873638578476543</v>
      </c>
      <c r="BQ218" s="9">
        <f t="shared" si="74"/>
        <v>5.87615446004179E-3</v>
      </c>
      <c r="BV218" s="9">
        <f t="shared" si="75"/>
        <v>0.10714199799358404</v>
      </c>
      <c r="BW218" s="9">
        <f t="shared" si="76"/>
        <v>1.1987205610078041E-2</v>
      </c>
      <c r="BX218" s="9"/>
      <c r="BY218" s="9"/>
      <c r="BZ218" s="9"/>
      <c r="CA218" s="9"/>
      <c r="CB218" s="9"/>
      <c r="CC218" s="9"/>
      <c r="CD218" s="9"/>
      <c r="CE218" s="9"/>
    </row>
    <row r="219" spans="2:83">
      <c r="B219">
        <v>215</v>
      </c>
      <c r="C219">
        <v>212.77467367823999</v>
      </c>
      <c r="D219">
        <v>5.1353886350825997</v>
      </c>
      <c r="E219">
        <v>212.70291447021</v>
      </c>
      <c r="F219">
        <v>6.5122254792914003</v>
      </c>
      <c r="M219">
        <v>215</v>
      </c>
      <c r="N219">
        <v>212.77467367823999</v>
      </c>
      <c r="O219">
        <v>5.2693382895958996</v>
      </c>
      <c r="P219">
        <v>212.70291447021</v>
      </c>
      <c r="Q219">
        <v>6.3948247468410999</v>
      </c>
      <c r="Y219">
        <v>215</v>
      </c>
      <c r="Z219">
        <v>211.93184045820999</v>
      </c>
      <c r="AA219">
        <v>4.7047708571445002</v>
      </c>
      <c r="AB219">
        <v>211.79582699365</v>
      </c>
      <c r="AC219">
        <v>6.3181686677603004</v>
      </c>
      <c r="BD219" s="2">
        <v>1</v>
      </c>
      <c r="BE219" s="9">
        <f t="shared" si="63"/>
        <v>0.32258886223454963</v>
      </c>
      <c r="BF219" s="9">
        <f t="shared" si="64"/>
        <v>2.0078055878123117E-2</v>
      </c>
      <c r="BG219" s="9">
        <f t="shared" si="65"/>
        <v>1.1072781496833091E-2</v>
      </c>
      <c r="BH219" s="9">
        <f t="shared" si="66"/>
        <v>1.0987468924479309E-2</v>
      </c>
      <c r="BI219" s="9">
        <f t="shared" si="67"/>
        <v>0</v>
      </c>
      <c r="BJ219" s="9">
        <f t="shared" si="68"/>
        <v>0</v>
      </c>
      <c r="BK219" s="9">
        <f t="shared" si="69"/>
        <v>0</v>
      </c>
      <c r="BL219" s="9">
        <f t="shared" si="70"/>
        <v>0</v>
      </c>
      <c r="BM219" s="9">
        <f t="shared" si="71"/>
        <v>0</v>
      </c>
      <c r="BN219" s="9">
        <f t="shared" si="72"/>
        <v>0</v>
      </c>
      <c r="BP219" s="9">
        <f t="shared" si="73"/>
        <v>0.32258886223454963</v>
      </c>
      <c r="BQ219" s="9">
        <f t="shared" si="74"/>
        <v>1.1072781496833091E-2</v>
      </c>
      <c r="BV219" s="9">
        <f t="shared" si="75"/>
        <v>0.10840781679319383</v>
      </c>
      <c r="BW219" s="9">
        <f t="shared" si="76"/>
        <v>1.6391526822274047E-2</v>
      </c>
      <c r="BX219" s="9"/>
      <c r="BY219" s="9"/>
      <c r="BZ219" s="9"/>
      <c r="CA219" s="9"/>
      <c r="CB219" s="9"/>
      <c r="CC219" s="9"/>
      <c r="CD219" s="9"/>
      <c r="CE219" s="9"/>
    </row>
    <row r="220" spans="2:83">
      <c r="B220">
        <v>216</v>
      </c>
      <c r="C220">
        <v>213.77468337427999</v>
      </c>
      <c r="D220">
        <v>5.0974921902289001</v>
      </c>
      <c r="E220">
        <v>213.70291627173</v>
      </c>
      <c r="F220">
        <v>6.5244357306838001</v>
      </c>
      <c r="M220">
        <v>216</v>
      </c>
      <c r="N220">
        <v>213.77468337427999</v>
      </c>
      <c r="O220">
        <v>5.2391892469312999</v>
      </c>
      <c r="P220">
        <v>213.70291627173</v>
      </c>
      <c r="Q220">
        <v>6.4196146024487</v>
      </c>
      <c r="Y220">
        <v>216</v>
      </c>
      <c r="Z220">
        <v>212.93151895093999</v>
      </c>
      <c r="AA220">
        <v>4.6712201789051004</v>
      </c>
      <c r="AB220">
        <v>212.79486391344</v>
      </c>
      <c r="AC220">
        <v>6.314387317504</v>
      </c>
      <c r="BD220" s="2">
        <v>1</v>
      </c>
      <c r="BE220" s="9">
        <f t="shared" si="63"/>
        <v>0.32241793835833932</v>
      </c>
      <c r="BF220" s="9">
        <f t="shared" si="64"/>
        <v>2.2151474176118725E-2</v>
      </c>
      <c r="BG220" s="9">
        <f t="shared" si="65"/>
        <v>1.7901062879815407E-2</v>
      </c>
      <c r="BH220" s="9">
        <f t="shared" si="66"/>
        <v>8.4818181448526632E-3</v>
      </c>
      <c r="BI220" s="9">
        <f t="shared" si="67"/>
        <v>0</v>
      </c>
      <c r="BJ220" s="9">
        <f t="shared" si="68"/>
        <v>0</v>
      </c>
      <c r="BK220" s="9">
        <f t="shared" si="69"/>
        <v>0</v>
      </c>
      <c r="BL220" s="9">
        <f t="shared" si="70"/>
        <v>0</v>
      </c>
      <c r="BM220" s="9">
        <f t="shared" si="71"/>
        <v>0</v>
      </c>
      <c r="BN220" s="9">
        <f t="shared" si="72"/>
        <v>0</v>
      </c>
      <c r="BP220" s="9">
        <f t="shared" si="73"/>
        <v>0.32241793835833932</v>
      </c>
      <c r="BQ220" s="9">
        <f t="shared" si="74"/>
        <v>1.7901062879815407E-2</v>
      </c>
      <c r="BV220" s="9">
        <f t="shared" si="75"/>
        <v>0.10908075670831335</v>
      </c>
      <c r="BW220" s="9">
        <f t="shared" si="76"/>
        <v>2.0761410940929544E-2</v>
      </c>
      <c r="BX220" s="9"/>
      <c r="BY220" s="9"/>
      <c r="BZ220" s="9"/>
      <c r="CA220" s="9"/>
      <c r="CB220" s="9"/>
      <c r="CC220" s="9"/>
      <c r="CD220" s="9"/>
      <c r="CE220" s="9"/>
    </row>
    <row r="221" spans="2:83">
      <c r="B221">
        <v>217</v>
      </c>
      <c r="C221">
        <v>214.77469307031001</v>
      </c>
      <c r="D221">
        <v>5.0566543662244001</v>
      </c>
      <c r="E221">
        <v>214.70291807326001</v>
      </c>
      <c r="F221">
        <v>6.5364976077917003</v>
      </c>
      <c r="M221">
        <v>217</v>
      </c>
      <c r="N221">
        <v>214.77469307031001</v>
      </c>
      <c r="O221">
        <v>5.2054880793949003</v>
      </c>
      <c r="P221">
        <v>214.70291807326001</v>
      </c>
      <c r="Q221">
        <v>6.4444008209592996</v>
      </c>
      <c r="Y221">
        <v>217</v>
      </c>
      <c r="Z221">
        <v>213.93119744366001</v>
      </c>
      <c r="AA221">
        <v>4.6376695006583999</v>
      </c>
      <c r="AB221">
        <v>213.79390083323</v>
      </c>
      <c r="AC221">
        <v>6.3106059672472998</v>
      </c>
      <c r="BD221" s="2">
        <v>1</v>
      </c>
      <c r="BE221" s="9">
        <f t="shared" si="63"/>
        <v>0.30153004985051962</v>
      </c>
      <c r="BF221" s="9">
        <f t="shared" si="64"/>
        <v>1.9660053935264179E-2</v>
      </c>
      <c r="BG221" s="9">
        <f t="shared" si="65"/>
        <v>2.6844880403968062E-2</v>
      </c>
      <c r="BH221" s="9">
        <f t="shared" si="66"/>
        <v>6.509352148241168E-3</v>
      </c>
      <c r="BI221" s="9">
        <f t="shared" si="67"/>
        <v>0</v>
      </c>
      <c r="BJ221" s="9">
        <f t="shared" si="68"/>
        <v>0</v>
      </c>
      <c r="BK221" s="9">
        <f t="shared" si="69"/>
        <v>0</v>
      </c>
      <c r="BL221" s="9">
        <f t="shared" si="70"/>
        <v>0</v>
      </c>
      <c r="BM221" s="9">
        <f t="shared" si="71"/>
        <v>0</v>
      </c>
      <c r="BN221" s="9">
        <f t="shared" si="72"/>
        <v>0</v>
      </c>
      <c r="BP221" s="9">
        <f t="shared" si="73"/>
        <v>0.30153004985051962</v>
      </c>
      <c r="BQ221" s="9">
        <f t="shared" si="74"/>
        <v>2.6844880403968062E-2</v>
      </c>
      <c r="BV221" s="9">
        <f t="shared" si="75"/>
        <v>0.1065577983938996</v>
      </c>
      <c r="BW221" s="9">
        <f t="shared" si="76"/>
        <v>2.5327125151576532E-2</v>
      </c>
      <c r="BX221" s="9"/>
      <c r="BY221" s="9"/>
      <c r="BZ221" s="9"/>
      <c r="CA221" s="9"/>
      <c r="CB221" s="9"/>
      <c r="CC221" s="9"/>
      <c r="CD221" s="9"/>
      <c r="CE221" s="9"/>
    </row>
    <row r="222" spans="2:83">
      <c r="B222">
        <v>218</v>
      </c>
      <c r="C222">
        <v>215.77470276631999</v>
      </c>
      <c r="D222">
        <v>5.0130220272749</v>
      </c>
      <c r="E222">
        <v>215.70291987478001</v>
      </c>
      <c r="F222">
        <v>6.5497950911957998</v>
      </c>
      <c r="M222">
        <v>218</v>
      </c>
      <c r="N222">
        <v>215.77470276631999</v>
      </c>
      <c r="O222">
        <v>5.1532363415772</v>
      </c>
      <c r="P222">
        <v>215.70291987478001</v>
      </c>
      <c r="Q222">
        <v>6.4691145349988997</v>
      </c>
      <c r="Y222">
        <v>218</v>
      </c>
      <c r="Z222">
        <v>214.93087593639001</v>
      </c>
      <c r="AA222">
        <v>4.6041188224153</v>
      </c>
      <c r="AB222">
        <v>214.79293775300999</v>
      </c>
      <c r="AC222">
        <v>6.3052704615510997</v>
      </c>
      <c r="BD222" s="2">
        <v>1</v>
      </c>
      <c r="BE222" s="9">
        <f t="shared" si="63"/>
        <v>0.26973599819447941</v>
      </c>
      <c r="BF222" s="9">
        <f t="shared" si="64"/>
        <v>1.2530159977386374E-2</v>
      </c>
      <c r="BG222" s="9">
        <f t="shared" si="65"/>
        <v>3.5125428402323682E-2</v>
      </c>
      <c r="BH222" s="9">
        <f t="shared" si="66"/>
        <v>6.2340455373936692E-3</v>
      </c>
      <c r="BI222" s="9">
        <f t="shared" si="67"/>
        <v>0</v>
      </c>
      <c r="BJ222" s="9">
        <f t="shared" si="68"/>
        <v>0</v>
      </c>
      <c r="BK222" s="9">
        <f t="shared" si="69"/>
        <v>0</v>
      </c>
      <c r="BL222" s="9">
        <f t="shared" si="70"/>
        <v>0</v>
      </c>
      <c r="BM222" s="9">
        <f t="shared" si="71"/>
        <v>0</v>
      </c>
      <c r="BN222" s="9">
        <f t="shared" si="72"/>
        <v>0</v>
      </c>
      <c r="BP222" s="9">
        <f t="shared" si="73"/>
        <v>0.26973599819447941</v>
      </c>
      <c r="BQ222" s="9">
        <f t="shared" si="74"/>
        <v>3.5125428402323682E-2</v>
      </c>
      <c r="BV222" s="9">
        <f t="shared" si="75"/>
        <v>0.1020370057916709</v>
      </c>
      <c r="BW222" s="9">
        <f t="shared" si="76"/>
        <v>2.8900266901489242E-2</v>
      </c>
      <c r="BX222" s="9"/>
      <c r="BY222" s="9"/>
      <c r="BZ222" s="9"/>
      <c r="CA222" s="9"/>
      <c r="CB222" s="9"/>
      <c r="CC222" s="9"/>
      <c r="CD222" s="9"/>
      <c r="CE222" s="9"/>
    </row>
    <row r="223" spans="2:83">
      <c r="B223">
        <v>219</v>
      </c>
      <c r="C223">
        <v>216.77471246235999</v>
      </c>
      <c r="D223">
        <v>4.9779910913330001</v>
      </c>
      <c r="E223">
        <v>216.70292167634</v>
      </c>
      <c r="F223">
        <v>6.5639407541038004</v>
      </c>
      <c r="M223">
        <v>219</v>
      </c>
      <c r="N223">
        <v>216.77471246235999</v>
      </c>
      <c r="O223">
        <v>5.0899292884660001</v>
      </c>
      <c r="P223">
        <v>216.70292167634</v>
      </c>
      <c r="Q223">
        <v>6.4849847819586</v>
      </c>
      <c r="Y223">
        <v>219</v>
      </c>
      <c r="Z223">
        <v>215.93055442911</v>
      </c>
      <c r="AA223">
        <v>4.5705681441795996</v>
      </c>
      <c r="AB223">
        <v>215.7919746728</v>
      </c>
      <c r="AC223">
        <v>6.2975669909079004</v>
      </c>
      <c r="BD223" s="2">
        <v>1</v>
      </c>
      <c r="BE223" s="9">
        <f t="shared" si="63"/>
        <v>0.23626459394710353</v>
      </c>
      <c r="BF223" s="9">
        <f t="shared" si="64"/>
        <v>4.9827645694123755E-3</v>
      </c>
      <c r="BG223" s="9">
        <f t="shared" si="65"/>
        <v>3.4169523763967591E-2</v>
      </c>
      <c r="BH223" s="9">
        <f t="shared" si="66"/>
        <v>1.0417748711693105E-2</v>
      </c>
      <c r="BI223" s="9">
        <f t="shared" si="67"/>
        <v>0</v>
      </c>
      <c r="BJ223" s="9">
        <f t="shared" si="68"/>
        <v>0</v>
      </c>
      <c r="BK223" s="9">
        <f t="shared" si="69"/>
        <v>0</v>
      </c>
      <c r="BL223" s="9">
        <f t="shared" si="70"/>
        <v>0</v>
      </c>
      <c r="BM223" s="9">
        <f t="shared" si="71"/>
        <v>0</v>
      </c>
      <c r="BN223" s="9">
        <f t="shared" si="72"/>
        <v>0</v>
      </c>
      <c r="BP223" s="9">
        <f t="shared" si="73"/>
        <v>0.23626459394710353</v>
      </c>
      <c r="BQ223" s="9">
        <f t="shared" si="74"/>
        <v>3.4169523763967591E-2</v>
      </c>
      <c r="BV223" s="9">
        <f t="shared" si="75"/>
        <v>9.6729420963202764E-2</v>
      </c>
      <c r="BW223" s="9">
        <f t="shared" si="76"/>
        <v>2.8546804628270955E-2</v>
      </c>
      <c r="BX223" s="9"/>
      <c r="BY223" s="9"/>
      <c r="BZ223" s="9"/>
      <c r="CA223" s="9"/>
      <c r="CB223" s="9"/>
      <c r="CC223" s="9"/>
      <c r="CD223" s="9"/>
      <c r="CE223" s="9"/>
    </row>
    <row r="224" spans="2:83">
      <c r="B224">
        <v>220</v>
      </c>
      <c r="C224">
        <v>217.77472215839001</v>
      </c>
      <c r="D224">
        <v>4.9544653108715</v>
      </c>
      <c r="E224">
        <v>217.70292347787</v>
      </c>
      <c r="F224">
        <v>6.5773981792754004</v>
      </c>
      <c r="M224">
        <v>220</v>
      </c>
      <c r="N224">
        <v>217.77472215839001</v>
      </c>
      <c r="O224">
        <v>5.0250540108837001</v>
      </c>
      <c r="P224">
        <v>217.70292347787</v>
      </c>
      <c r="Q224">
        <v>6.4753308058807004</v>
      </c>
      <c r="Y224">
        <v>220</v>
      </c>
      <c r="Z224">
        <v>216.93023292184</v>
      </c>
      <c r="AA224">
        <v>4.5389834461021001</v>
      </c>
      <c r="AB224">
        <v>216.79101159256001</v>
      </c>
      <c r="AC224">
        <v>6.2904808024617997</v>
      </c>
      <c r="BD224" s="2">
        <v>1</v>
      </c>
      <c r="BE224" s="9">
        <f t="shared" si="63"/>
        <v>0.20593013027087881</v>
      </c>
      <c r="BF224" s="9">
        <f t="shared" si="64"/>
        <v>1.5173872101629559E-3</v>
      </c>
      <c r="BG224" s="9">
        <f t="shared" si="65"/>
        <v>2.6865988951981449E-2</v>
      </c>
      <c r="BH224" s="9">
        <f t="shared" si="66"/>
        <v>1.9667933993404801E-2</v>
      </c>
      <c r="BI224" s="9">
        <f t="shared" si="67"/>
        <v>0</v>
      </c>
      <c r="BJ224" s="9">
        <f t="shared" si="68"/>
        <v>0</v>
      </c>
      <c r="BK224" s="9">
        <f t="shared" si="69"/>
        <v>0</v>
      </c>
      <c r="BL224" s="9">
        <f t="shared" si="70"/>
        <v>0</v>
      </c>
      <c r="BM224" s="9">
        <f t="shared" si="71"/>
        <v>0</v>
      </c>
      <c r="BN224" s="9">
        <f t="shared" si="72"/>
        <v>0</v>
      </c>
      <c r="BP224" s="9">
        <f t="shared" si="73"/>
        <v>0.20593013027087881</v>
      </c>
      <c r="BQ224" s="9">
        <f t="shared" si="74"/>
        <v>2.6865988951981449E-2</v>
      </c>
      <c r="BV224" s="9">
        <f t="shared" si="75"/>
        <v>9.1378457792098425E-2</v>
      </c>
      <c r="BW224" s="9">
        <f t="shared" si="76"/>
        <v>2.5416295696001019E-2</v>
      </c>
      <c r="BX224" s="9"/>
      <c r="BY224" s="9"/>
      <c r="BZ224" s="9"/>
      <c r="CA224" s="9"/>
      <c r="CB224" s="9"/>
      <c r="CC224" s="9"/>
      <c r="CD224" s="9"/>
      <c r="CE224" s="9"/>
    </row>
    <row r="225" spans="2:83">
      <c r="B225">
        <v>221</v>
      </c>
      <c r="C225">
        <v>218.77473185439999</v>
      </c>
      <c r="D225">
        <v>4.9271539209294</v>
      </c>
      <c r="E225">
        <v>218.70292527939</v>
      </c>
      <c r="F225">
        <v>6.589194663472</v>
      </c>
      <c r="M225">
        <v>221</v>
      </c>
      <c r="N225">
        <v>218.77473185439999</v>
      </c>
      <c r="O225">
        <v>4.9661075755738997</v>
      </c>
      <c r="P225">
        <v>218.70292527939</v>
      </c>
      <c r="Q225">
        <v>6.4489522519360998</v>
      </c>
      <c r="Y225">
        <v>221</v>
      </c>
      <c r="Z225">
        <v>217.92991141457</v>
      </c>
      <c r="AA225">
        <v>4.5123123240882999</v>
      </c>
      <c r="AB225">
        <v>217.79004851235001</v>
      </c>
      <c r="AC225">
        <v>6.2850437745715002</v>
      </c>
      <c r="BD225" s="2">
        <v>1</v>
      </c>
      <c r="BE225" s="9">
        <f t="shared" si="63"/>
        <v>0.19826788288415895</v>
      </c>
      <c r="BF225" s="9">
        <f t="shared" si="64"/>
        <v>1.3244862098183946E-3</v>
      </c>
      <c r="BG225" s="9">
        <f t="shared" si="65"/>
        <v>2.3787487395834597E-2</v>
      </c>
      <c r="BH225" s="9">
        <f t="shared" si="66"/>
        <v>3.1002664587178E-2</v>
      </c>
      <c r="BI225" s="9">
        <f t="shared" si="67"/>
        <v>0</v>
      </c>
      <c r="BJ225" s="9">
        <f t="shared" si="68"/>
        <v>0</v>
      </c>
      <c r="BK225" s="9">
        <f t="shared" si="69"/>
        <v>0</v>
      </c>
      <c r="BL225" s="9">
        <f t="shared" si="70"/>
        <v>0</v>
      </c>
      <c r="BM225" s="9">
        <f t="shared" si="71"/>
        <v>0</v>
      </c>
      <c r="BN225" s="9">
        <f t="shared" si="72"/>
        <v>0</v>
      </c>
      <c r="BP225" s="9">
        <f t="shared" si="73"/>
        <v>0.19826788288415895</v>
      </c>
      <c r="BQ225" s="9">
        <f t="shared" si="74"/>
        <v>2.3787487395834597E-2</v>
      </c>
      <c r="BV225" s="9">
        <f t="shared" si="75"/>
        <v>9.031946595675594E-2</v>
      </c>
      <c r="BW225" s="9">
        <f t="shared" si="76"/>
        <v>2.3974367967356247E-2</v>
      </c>
      <c r="BX225" s="9"/>
      <c r="BY225" s="9"/>
      <c r="BZ225" s="9"/>
      <c r="CA225" s="9"/>
      <c r="CB225" s="9"/>
      <c r="CC225" s="9"/>
      <c r="CD225" s="9"/>
      <c r="CE225" s="9"/>
    </row>
    <row r="226" spans="2:83">
      <c r="B226">
        <v>222</v>
      </c>
      <c r="C226">
        <v>219.77474155044001</v>
      </c>
      <c r="D226">
        <v>4.8935827189234002</v>
      </c>
      <c r="E226">
        <v>219.70292708092001</v>
      </c>
      <c r="F226">
        <v>6.6092767065437998</v>
      </c>
      <c r="M226">
        <v>222</v>
      </c>
      <c r="N226">
        <v>219.77474155044001</v>
      </c>
      <c r="O226">
        <v>4.9299762102346003</v>
      </c>
      <c r="P226">
        <v>219.70292708092001</v>
      </c>
      <c r="Q226">
        <v>6.4332009711706997</v>
      </c>
      <c r="Y226">
        <v>222</v>
      </c>
      <c r="Z226">
        <v>218.92958990728999</v>
      </c>
      <c r="AA226">
        <v>4.4847033917466996</v>
      </c>
      <c r="AB226">
        <v>218.78908543213001</v>
      </c>
      <c r="AC226">
        <v>6.2789690438798997</v>
      </c>
      <c r="BD226" s="2">
        <v>1</v>
      </c>
      <c r="BE226" s="9">
        <f t="shared" si="63"/>
        <v>0.21193957561077953</v>
      </c>
      <c r="BF226" s="9">
        <f t="shared" si="64"/>
        <v>3.5579557659588925E-3</v>
      </c>
      <c r="BG226" s="9">
        <f t="shared" si="65"/>
        <v>2.4708135147373227E-2</v>
      </c>
      <c r="BH226" s="9">
        <f t="shared" si="66"/>
        <v>4.3676473669500178E-2</v>
      </c>
      <c r="BI226" s="9">
        <f t="shared" si="67"/>
        <v>0</v>
      </c>
      <c r="BJ226" s="9">
        <f t="shared" si="68"/>
        <v>0</v>
      </c>
      <c r="BK226" s="9">
        <f t="shared" si="69"/>
        <v>0</v>
      </c>
      <c r="BL226" s="9">
        <f t="shared" si="70"/>
        <v>0</v>
      </c>
      <c r="BM226" s="9">
        <f t="shared" si="71"/>
        <v>0</v>
      </c>
      <c r="BN226" s="9">
        <f t="shared" si="72"/>
        <v>0</v>
      </c>
      <c r="BP226" s="9">
        <f t="shared" si="73"/>
        <v>0.21193957561077953</v>
      </c>
      <c r="BQ226" s="9">
        <f t="shared" si="74"/>
        <v>2.4708135147373227E-2</v>
      </c>
      <c r="BV226" s="9">
        <f t="shared" si="75"/>
        <v>9.3700470644712736E-2</v>
      </c>
      <c r="BW226" s="9">
        <f t="shared" si="76"/>
        <v>2.4451860515584754E-2</v>
      </c>
      <c r="BX226" s="9"/>
      <c r="BY226" s="9"/>
      <c r="BZ226" s="9"/>
      <c r="CA226" s="9"/>
      <c r="CB226" s="9"/>
      <c r="CC226" s="9"/>
      <c r="CD226" s="9"/>
      <c r="CE226" s="9"/>
    </row>
    <row r="227" spans="2:83">
      <c r="B227">
        <v>223</v>
      </c>
      <c r="C227">
        <v>220.77475124646</v>
      </c>
      <c r="D227">
        <v>4.8535493014442004</v>
      </c>
      <c r="E227">
        <v>220.70292888245001</v>
      </c>
      <c r="F227">
        <v>6.6374658744417001</v>
      </c>
      <c r="M227">
        <v>223</v>
      </c>
      <c r="N227">
        <v>220.77475124646</v>
      </c>
      <c r="O227">
        <v>4.9131979038248002</v>
      </c>
      <c r="P227">
        <v>220.70292888245001</v>
      </c>
      <c r="Q227">
        <v>6.4284767032641001</v>
      </c>
      <c r="Y227">
        <v>223</v>
      </c>
      <c r="Z227">
        <v>219.92926840001999</v>
      </c>
      <c r="AA227">
        <v>4.4528289478658003</v>
      </c>
      <c r="AB227">
        <v>219.78812235193001</v>
      </c>
      <c r="AC227">
        <v>6.2712884875882002</v>
      </c>
      <c r="BD227" s="2">
        <v>1</v>
      </c>
      <c r="BE227" s="9">
        <f t="shared" si="63"/>
        <v>0.22425166693063325</v>
      </c>
      <c r="BF227" s="9">
        <f t="shared" si="64"/>
        <v>7.0346378570044776E-3</v>
      </c>
      <c r="BG227" s="9">
        <f t="shared" si="65"/>
        <v>2.5779671941785726E-2</v>
      </c>
      <c r="BH227" s="9">
        <f t="shared" si="66"/>
        <v>5.665072571816112E-2</v>
      </c>
      <c r="BI227" s="9">
        <f t="shared" si="67"/>
        <v>0</v>
      </c>
      <c r="BJ227" s="9">
        <f t="shared" si="68"/>
        <v>0</v>
      </c>
      <c r="BK227" s="9">
        <f t="shared" si="69"/>
        <v>0</v>
      </c>
      <c r="BL227" s="9">
        <f t="shared" si="70"/>
        <v>0</v>
      </c>
      <c r="BM227" s="9">
        <f t="shared" si="71"/>
        <v>0</v>
      </c>
      <c r="BN227" s="9">
        <f t="shared" si="72"/>
        <v>0</v>
      </c>
      <c r="BP227" s="9">
        <f t="shared" si="73"/>
        <v>0.22425166693063325</v>
      </c>
      <c r="BQ227" s="9">
        <f t="shared" si="74"/>
        <v>2.5779671941785726E-2</v>
      </c>
      <c r="BV227" s="9">
        <f t="shared" si="75"/>
        <v>9.6751768939196847E-2</v>
      </c>
      <c r="BW227" s="9">
        <f t="shared" si="76"/>
        <v>2.4993194836232233E-2</v>
      </c>
      <c r="BX227" s="9"/>
      <c r="BY227" s="9"/>
      <c r="BZ227" s="9"/>
      <c r="CA227" s="9"/>
      <c r="CB227" s="9"/>
      <c r="CC227" s="9"/>
      <c r="CD227" s="9"/>
      <c r="CE227" s="9"/>
    </row>
    <row r="228" spans="2:83">
      <c r="B228">
        <v>224</v>
      </c>
      <c r="C228">
        <v>221.77476094247999</v>
      </c>
      <c r="D228">
        <v>4.8106339357117998</v>
      </c>
      <c r="E228">
        <v>221.70293068399999</v>
      </c>
      <c r="F228">
        <v>6.6621825536286003</v>
      </c>
      <c r="M228">
        <v>224</v>
      </c>
      <c r="N228">
        <v>221.77476094247999</v>
      </c>
      <c r="O228">
        <v>4.8945066837114002</v>
      </c>
      <c r="P228">
        <v>221.70293068399999</v>
      </c>
      <c r="Q228">
        <v>6.4241684243880002</v>
      </c>
      <c r="Y228">
        <v>224</v>
      </c>
      <c r="Z228">
        <v>220.92894689274999</v>
      </c>
      <c r="AA228">
        <v>4.4209545039776001</v>
      </c>
      <c r="AB228">
        <v>220.78715927168</v>
      </c>
      <c r="AC228">
        <v>6.2636079312964998</v>
      </c>
      <c r="BD228" s="2">
        <v>1</v>
      </c>
      <c r="BE228" s="9">
        <f t="shared" si="63"/>
        <v>0.22430091922272974</v>
      </c>
      <c r="BF228" s="9">
        <f t="shared" si="64"/>
        <v>6.6391449148125387E-3</v>
      </c>
      <c r="BG228" s="9">
        <f t="shared" si="65"/>
        <v>2.6881539952686058E-2</v>
      </c>
      <c r="BH228" s="9">
        <f t="shared" si="66"/>
        <v>7.0237172658818306E-2</v>
      </c>
      <c r="BI228" s="9">
        <f t="shared" si="67"/>
        <v>0</v>
      </c>
      <c r="BJ228" s="9">
        <f t="shared" si="68"/>
        <v>0</v>
      </c>
      <c r="BK228" s="9">
        <f t="shared" si="69"/>
        <v>0</v>
      </c>
      <c r="BL228" s="9">
        <f t="shared" si="70"/>
        <v>0</v>
      </c>
      <c r="BM228" s="9">
        <f t="shared" si="71"/>
        <v>0</v>
      </c>
      <c r="BN228" s="9">
        <f t="shared" si="72"/>
        <v>0</v>
      </c>
      <c r="BP228" s="9">
        <f t="shared" si="73"/>
        <v>0.22430091922272974</v>
      </c>
      <c r="BQ228" s="9">
        <f t="shared" si="74"/>
        <v>2.6881539952686058E-2</v>
      </c>
      <c r="BV228" s="9">
        <f t="shared" si="75"/>
        <v>9.739562594878752E-2</v>
      </c>
      <c r="BW228" s="9">
        <f t="shared" si="76"/>
        <v>2.5538767812581735E-2</v>
      </c>
      <c r="BX228" s="9"/>
      <c r="BY228" s="9"/>
      <c r="BZ228" s="9"/>
      <c r="CA228" s="9"/>
      <c r="CB228" s="9"/>
      <c r="CC228" s="9"/>
      <c r="CD228" s="9"/>
      <c r="CE228" s="9"/>
    </row>
    <row r="229" spans="2:83">
      <c r="B229">
        <v>225</v>
      </c>
      <c r="C229">
        <v>222.77477063852001</v>
      </c>
      <c r="D229">
        <v>4.781203338629</v>
      </c>
      <c r="E229">
        <v>222.70293248553</v>
      </c>
      <c r="F229">
        <v>6.6849062498528999</v>
      </c>
      <c r="M229">
        <v>225</v>
      </c>
      <c r="N229">
        <v>222.77477063852001</v>
      </c>
      <c r="O229">
        <v>4.8626842867997997</v>
      </c>
      <c r="P229">
        <v>222.70293248553</v>
      </c>
      <c r="Q229">
        <v>6.4198832835672999</v>
      </c>
      <c r="Y229">
        <v>225</v>
      </c>
      <c r="Z229">
        <v>221.92862538547999</v>
      </c>
      <c r="AA229">
        <v>4.3890801068955998</v>
      </c>
      <c r="AB229">
        <v>221.78619619147</v>
      </c>
      <c r="AC229">
        <v>6.2559273750043998</v>
      </c>
      <c r="BD229" s="2">
        <v>1</v>
      </c>
      <c r="BE229" s="9">
        <f t="shared" si="63"/>
        <v>0.21827845284222708</v>
      </c>
      <c r="BF229" s="9">
        <f t="shared" si="64"/>
        <v>4.4005940301340904E-3</v>
      </c>
      <c r="BG229" s="9">
        <f t="shared" si="65"/>
        <v>2.7936343310305829E-2</v>
      </c>
      <c r="BH229" s="9">
        <f t="shared" si="66"/>
        <v>8.4087108690268558E-2</v>
      </c>
      <c r="BI229" s="9">
        <f t="shared" si="67"/>
        <v>0</v>
      </c>
      <c r="BJ229" s="9">
        <f t="shared" si="68"/>
        <v>0</v>
      </c>
      <c r="BK229" s="9">
        <f t="shared" si="69"/>
        <v>0</v>
      </c>
      <c r="BL229" s="9">
        <f t="shared" si="70"/>
        <v>0</v>
      </c>
      <c r="BM229" s="9">
        <f t="shared" si="71"/>
        <v>0</v>
      </c>
      <c r="BN229" s="9">
        <f t="shared" si="72"/>
        <v>0</v>
      </c>
      <c r="BP229" s="9">
        <f t="shared" si="73"/>
        <v>0.21827845284222708</v>
      </c>
      <c r="BQ229" s="9">
        <f t="shared" si="74"/>
        <v>2.7936343310305829E-2</v>
      </c>
      <c r="BV229" s="9">
        <f t="shared" si="75"/>
        <v>9.6841465368816687E-2</v>
      </c>
      <c r="BW229" s="9">
        <f t="shared" si="76"/>
        <v>2.6052301644652231E-2</v>
      </c>
      <c r="BX229" s="9"/>
      <c r="BY229" s="9"/>
      <c r="BZ229" s="9"/>
      <c r="CA229" s="9"/>
      <c r="CB229" s="9"/>
      <c r="CC229" s="9"/>
      <c r="CD229" s="9"/>
      <c r="CE229" s="9"/>
    </row>
    <row r="230" spans="2:83">
      <c r="B230">
        <v>226</v>
      </c>
      <c r="C230">
        <v>223.77478033454</v>
      </c>
      <c r="D230">
        <v>4.7580716050687997</v>
      </c>
      <c r="E230">
        <v>223.70293428706</v>
      </c>
      <c r="F230">
        <v>6.7055984965168003</v>
      </c>
      <c r="M230">
        <v>226</v>
      </c>
      <c r="N230">
        <v>223.77478033454</v>
      </c>
      <c r="O230">
        <v>4.8244085783954</v>
      </c>
      <c r="P230">
        <v>223.70293428706</v>
      </c>
      <c r="Q230">
        <v>6.4156207237647003</v>
      </c>
      <c r="Y230">
        <v>226</v>
      </c>
      <c r="Z230">
        <v>222.92830387820001</v>
      </c>
      <c r="AA230">
        <v>4.3572057821256998</v>
      </c>
      <c r="AB230">
        <v>222.78523311126</v>
      </c>
      <c r="AC230">
        <v>6.2484790374315002</v>
      </c>
      <c r="BD230" s="2">
        <v>1</v>
      </c>
      <c r="BE230" s="9">
        <f t="shared" si="63"/>
        <v>0.21641134675773369</v>
      </c>
      <c r="BF230" s="9">
        <f t="shared" si="64"/>
        <v>3.8452770684416458E-3</v>
      </c>
      <c r="BG230" s="9">
        <f t="shared" si="65"/>
        <v>2.8386174558750397E-2</v>
      </c>
      <c r="BH230" s="9">
        <f t="shared" si="66"/>
        <v>9.8580923716279342E-2</v>
      </c>
      <c r="BI230" s="9">
        <f t="shared" si="67"/>
        <v>0</v>
      </c>
      <c r="BJ230" s="9">
        <f t="shared" si="68"/>
        <v>0</v>
      </c>
      <c r="BK230" s="9">
        <f t="shared" si="69"/>
        <v>0</v>
      </c>
      <c r="BL230" s="9">
        <f t="shared" si="70"/>
        <v>0</v>
      </c>
      <c r="BM230" s="9">
        <f t="shared" si="71"/>
        <v>0</v>
      </c>
      <c r="BN230" s="9">
        <f t="shared" si="72"/>
        <v>0</v>
      </c>
      <c r="BP230" s="9">
        <f t="shared" si="73"/>
        <v>0.21641134675773369</v>
      </c>
      <c r="BQ230" s="9">
        <f t="shared" si="74"/>
        <v>2.8386174558750397E-2</v>
      </c>
      <c r="BV230" s="9">
        <f t="shared" si="75"/>
        <v>9.7108285756832641E-2</v>
      </c>
      <c r="BW230" s="9">
        <f t="shared" si="76"/>
        <v>2.6278579577849442E-2</v>
      </c>
      <c r="BX230" s="9"/>
      <c r="BY230" s="9"/>
      <c r="BZ230" s="9"/>
      <c r="CA230" s="9"/>
      <c r="CB230" s="9"/>
      <c r="CC230" s="9"/>
      <c r="CD230" s="9"/>
      <c r="CE230" s="9"/>
    </row>
    <row r="231" spans="2:83">
      <c r="B231">
        <v>227</v>
      </c>
      <c r="C231">
        <v>224.77479003059</v>
      </c>
      <c r="D231">
        <v>4.7285214889771003</v>
      </c>
      <c r="E231">
        <v>224.70293608859001</v>
      </c>
      <c r="F231">
        <v>6.7253564293496</v>
      </c>
      <c r="M231">
        <v>227</v>
      </c>
      <c r="N231">
        <v>224.77479003059</v>
      </c>
      <c r="O231">
        <v>4.7905317870608997</v>
      </c>
      <c r="P231">
        <v>224.70293608859001</v>
      </c>
      <c r="Q231">
        <v>6.4113804370886003</v>
      </c>
      <c r="Y231">
        <v>227</v>
      </c>
      <c r="Z231">
        <v>223.92798237093001</v>
      </c>
      <c r="AA231">
        <v>4.3253314573557997</v>
      </c>
      <c r="AB231">
        <v>223.78427003105</v>
      </c>
      <c r="AC231">
        <v>6.2428984660687004</v>
      </c>
      <c r="BD231" s="2">
        <v>1</v>
      </c>
      <c r="BE231" s="9">
        <f t="shared" si="63"/>
        <v>0.21268187169175914</v>
      </c>
      <c r="BF231" s="9">
        <f t="shared" si="64"/>
        <v>3.4985466334551511E-3</v>
      </c>
      <c r="BG231" s="9">
        <f t="shared" si="65"/>
        <v>2.8964803776366229E-2</v>
      </c>
      <c r="BH231" s="9">
        <f t="shared" si="66"/>
        <v>0.11565018418624662</v>
      </c>
      <c r="BI231" s="9">
        <f t="shared" si="67"/>
        <v>0</v>
      </c>
      <c r="BJ231" s="9">
        <f t="shared" si="68"/>
        <v>0</v>
      </c>
      <c r="BK231" s="9">
        <f t="shared" si="69"/>
        <v>0</v>
      </c>
      <c r="BL231" s="9">
        <f t="shared" si="70"/>
        <v>0</v>
      </c>
      <c r="BM231" s="9">
        <f t="shared" si="71"/>
        <v>0</v>
      </c>
      <c r="BN231" s="9">
        <f t="shared" si="72"/>
        <v>0</v>
      </c>
      <c r="BP231" s="9">
        <f t="shared" si="73"/>
        <v>0.21268187169175914</v>
      </c>
      <c r="BQ231" s="9">
        <f t="shared" si="74"/>
        <v>2.8964803776366229E-2</v>
      </c>
      <c r="BV231" s="9">
        <f t="shared" si="75"/>
        <v>9.6907916187983431E-2</v>
      </c>
      <c r="BW231" s="9">
        <f t="shared" si="76"/>
        <v>2.6562540280727454E-2</v>
      </c>
      <c r="BX231" s="9"/>
      <c r="BY231" s="9"/>
      <c r="BZ231" s="9"/>
      <c r="CA231" s="9"/>
      <c r="CB231" s="9"/>
      <c r="CC231" s="9"/>
      <c r="CD231" s="9"/>
      <c r="CE231" s="9"/>
    </row>
    <row r="232" spans="2:83">
      <c r="B232">
        <v>228</v>
      </c>
      <c r="C232">
        <v>225.77479972660001</v>
      </c>
      <c r="D232">
        <v>4.6997449430382003</v>
      </c>
      <c r="E232">
        <v>225.70293789011001</v>
      </c>
      <c r="F232">
        <v>6.7472355627832998</v>
      </c>
      <c r="M232">
        <v>228</v>
      </c>
      <c r="N232">
        <v>225.77479972660001</v>
      </c>
      <c r="O232">
        <v>4.7588934564045999</v>
      </c>
      <c r="P232">
        <v>225.70293789011001</v>
      </c>
      <c r="Q232">
        <v>6.4071617705171997</v>
      </c>
      <c r="Y232">
        <v>228</v>
      </c>
      <c r="Z232">
        <v>224.92766086366001</v>
      </c>
      <c r="AA232">
        <v>4.2977190081838001</v>
      </c>
      <c r="AB232">
        <v>224.78330695083</v>
      </c>
      <c r="AC232">
        <v>6.2369712779026996</v>
      </c>
      <c r="BD232" s="2">
        <v>1</v>
      </c>
      <c r="BE232" s="9">
        <f t="shared" si="63"/>
        <v>0.20075033183807131</v>
      </c>
      <c r="BF232" s="9">
        <f t="shared" si="64"/>
        <v>2.6888360324062114E-3</v>
      </c>
      <c r="BG232" s="9">
        <f t="shared" si="65"/>
        <v>2.9896970817918259E-2</v>
      </c>
      <c r="BH232" s="9">
        <f t="shared" si="66"/>
        <v>0.13498901550224723</v>
      </c>
      <c r="BI232" s="9">
        <f t="shared" si="67"/>
        <v>0</v>
      </c>
      <c r="BJ232" s="9">
        <f t="shared" si="68"/>
        <v>0</v>
      </c>
      <c r="BK232" s="9">
        <f t="shared" si="69"/>
        <v>0</v>
      </c>
      <c r="BL232" s="9">
        <f t="shared" si="70"/>
        <v>0</v>
      </c>
      <c r="BM232" s="9">
        <f t="shared" si="71"/>
        <v>0</v>
      </c>
      <c r="BN232" s="9">
        <f t="shared" si="72"/>
        <v>0</v>
      </c>
      <c r="BP232" s="9">
        <f t="shared" si="73"/>
        <v>0.20075033183807131</v>
      </c>
      <c r="BQ232" s="9">
        <f t="shared" si="74"/>
        <v>2.9896970817918259E-2</v>
      </c>
      <c r="BV232" s="9">
        <f t="shared" si="75"/>
        <v>9.4856481329714207E-2</v>
      </c>
      <c r="BW232" s="9">
        <f t="shared" si="76"/>
        <v>2.7004265569318904E-2</v>
      </c>
      <c r="BX232" s="9"/>
      <c r="BY232" s="9"/>
      <c r="BZ232" s="9"/>
      <c r="CA232" s="9"/>
      <c r="CB232" s="9"/>
      <c r="CC232" s="9"/>
      <c r="CD232" s="9"/>
      <c r="CE232" s="9"/>
    </row>
    <row r="233" spans="2:83">
      <c r="B233">
        <v>229</v>
      </c>
      <c r="C233">
        <v>226.77480942262</v>
      </c>
      <c r="D233">
        <v>4.6716156201037</v>
      </c>
      <c r="E233">
        <v>226.70293969167</v>
      </c>
      <c r="F233">
        <v>6.7703749217288998</v>
      </c>
      <c r="M233">
        <v>229</v>
      </c>
      <c r="N233">
        <v>226.77480942262</v>
      </c>
      <c r="O233">
        <v>4.7234696077266998</v>
      </c>
      <c r="P233">
        <v>226.70293969167</v>
      </c>
      <c r="Q233">
        <v>6.4029664086236</v>
      </c>
      <c r="Y233">
        <v>229</v>
      </c>
      <c r="Z233">
        <v>225.92733935638</v>
      </c>
      <c r="AA233">
        <v>4.2754179010698996</v>
      </c>
      <c r="AB233">
        <v>225.78234387059999</v>
      </c>
      <c r="AC233">
        <v>6.2300590032937002</v>
      </c>
      <c r="BD233" s="2">
        <v>1</v>
      </c>
      <c r="BE233" s="9">
        <f t="shared" si="63"/>
        <v>0.17281493583819146</v>
      </c>
      <c r="BF233" s="9">
        <f t="shared" si="64"/>
        <v>7.8641266552925855E-4</v>
      </c>
      <c r="BG233" s="9">
        <f t="shared" si="65"/>
        <v>3.0928551037422598E-2</v>
      </c>
      <c r="BH233" s="9">
        <f t="shared" si="66"/>
        <v>0.15570414388093734</v>
      </c>
      <c r="BI233" s="9">
        <f t="shared" si="67"/>
        <v>0</v>
      </c>
      <c r="BJ233" s="9">
        <f t="shared" si="68"/>
        <v>0</v>
      </c>
      <c r="BK233" s="9">
        <f t="shared" si="69"/>
        <v>0</v>
      </c>
      <c r="BL233" s="9">
        <f t="shared" si="70"/>
        <v>0</v>
      </c>
      <c r="BM233" s="9">
        <f t="shared" si="71"/>
        <v>0</v>
      </c>
      <c r="BN233" s="9">
        <f t="shared" si="72"/>
        <v>0</v>
      </c>
      <c r="BP233" s="9">
        <f t="shared" si="73"/>
        <v>0.17281493583819146</v>
      </c>
      <c r="BQ233" s="9">
        <f t="shared" si="74"/>
        <v>3.0928551037422598E-2</v>
      </c>
      <c r="BV233" s="9">
        <f t="shared" si="75"/>
        <v>8.8988030472673924E-2</v>
      </c>
      <c r="BW233" s="9">
        <f t="shared" si="76"/>
        <v>2.7484114816237585E-2</v>
      </c>
      <c r="BX233" s="9"/>
      <c r="BY233" s="9"/>
      <c r="BZ233" s="9"/>
      <c r="CA233" s="9"/>
      <c r="CB233" s="9"/>
      <c r="CC233" s="9"/>
      <c r="CD233" s="9"/>
      <c r="CE233" s="9"/>
    </row>
    <row r="234" spans="2:83">
      <c r="B234">
        <v>230</v>
      </c>
      <c r="C234">
        <v>227.77481911867</v>
      </c>
      <c r="D234">
        <v>4.6434858761048998</v>
      </c>
      <c r="E234">
        <v>227.7029414932</v>
      </c>
      <c r="F234">
        <v>6.7933862311402002</v>
      </c>
      <c r="M234">
        <v>230</v>
      </c>
      <c r="N234">
        <v>227.77481911867</v>
      </c>
      <c r="O234">
        <v>4.6715289263228996</v>
      </c>
      <c r="P234">
        <v>227.7029414932</v>
      </c>
      <c r="Q234">
        <v>6.3987925871456</v>
      </c>
      <c r="Y234">
        <v>230</v>
      </c>
      <c r="Z234">
        <v>226.92701784911</v>
      </c>
      <c r="AA234">
        <v>4.2558187678732997</v>
      </c>
      <c r="AB234">
        <v>226.78138079038001</v>
      </c>
      <c r="AC234">
        <v>6.2229274369952003</v>
      </c>
      <c r="BD234" s="2">
        <v>1</v>
      </c>
      <c r="BE234" s="9">
        <f t="shared" si="63"/>
        <v>0.15390710177060166</v>
      </c>
      <c r="BF234" s="9">
        <f t="shared" si="64"/>
        <v>7.7994892410863657E-5</v>
      </c>
      <c r="BG234" s="9">
        <f t="shared" si="65"/>
        <v>2.9476198701896387E-2</v>
      </c>
      <c r="BH234" s="9">
        <f t="shared" si="66"/>
        <v>0.18365364725867728</v>
      </c>
      <c r="BI234" s="9">
        <f t="shared" si="67"/>
        <v>0</v>
      </c>
      <c r="BJ234" s="9">
        <f t="shared" si="68"/>
        <v>0</v>
      </c>
      <c r="BK234" s="9">
        <f t="shared" si="69"/>
        <v>0</v>
      </c>
      <c r="BL234" s="9">
        <f t="shared" si="70"/>
        <v>0</v>
      </c>
      <c r="BM234" s="9">
        <f t="shared" si="71"/>
        <v>0</v>
      </c>
      <c r="BN234" s="9">
        <f t="shared" si="72"/>
        <v>0</v>
      </c>
      <c r="BP234" s="9">
        <f t="shared" si="73"/>
        <v>0.15390710177060166</v>
      </c>
      <c r="BQ234" s="9">
        <f t="shared" si="74"/>
        <v>2.9476198701896387E-2</v>
      </c>
      <c r="BV234" s="9">
        <f t="shared" si="75"/>
        <v>8.4841629973660737E-2</v>
      </c>
      <c r="BW234" s="9">
        <f t="shared" si="76"/>
        <v>2.6879386286747072E-2</v>
      </c>
      <c r="BX234" s="9"/>
      <c r="BY234" s="9"/>
      <c r="BZ234" s="9"/>
      <c r="CA234" s="9"/>
      <c r="CB234" s="9"/>
      <c r="CC234" s="9"/>
      <c r="CD234" s="9"/>
      <c r="CE234" s="9"/>
    </row>
    <row r="235" spans="2:83">
      <c r="B235">
        <v>231</v>
      </c>
      <c r="C235">
        <v>228.77482881468001</v>
      </c>
      <c r="D235">
        <v>4.6151951573119998</v>
      </c>
      <c r="E235">
        <v>228.70294329472</v>
      </c>
      <c r="F235">
        <v>6.8158346896452997</v>
      </c>
      <c r="M235">
        <v>231</v>
      </c>
      <c r="N235">
        <v>228.77482881468001</v>
      </c>
      <c r="O235">
        <v>4.6240266290132999</v>
      </c>
      <c r="P235">
        <v>228.70294329472</v>
      </c>
      <c r="Q235">
        <v>6.3872863875150996</v>
      </c>
      <c r="Y235">
        <v>231</v>
      </c>
      <c r="Z235">
        <v>227.92669634184</v>
      </c>
      <c r="AA235">
        <v>4.2317166727661997</v>
      </c>
      <c r="AB235">
        <v>227.78041771017001</v>
      </c>
      <c r="AC235">
        <v>6.215600049381</v>
      </c>
      <c r="BD235" s="2">
        <v>1</v>
      </c>
      <c r="BE235" s="9">
        <f t="shared" si="63"/>
        <v>0.18841698930444681</v>
      </c>
      <c r="BF235" s="9">
        <f t="shared" si="64"/>
        <v>3.001134808144461E-3</v>
      </c>
      <c r="BG235" s="9">
        <f t="shared" si="65"/>
        <v>2.4816859671031186E-2</v>
      </c>
      <c r="BH235" s="9">
        <f t="shared" si="66"/>
        <v>0.2095433831989239</v>
      </c>
      <c r="BI235" s="9">
        <f t="shared" si="67"/>
        <v>0</v>
      </c>
      <c r="BJ235" s="9">
        <f t="shared" si="68"/>
        <v>0</v>
      </c>
      <c r="BK235" s="9">
        <f t="shared" si="69"/>
        <v>0</v>
      </c>
      <c r="BL235" s="9">
        <f t="shared" si="70"/>
        <v>0</v>
      </c>
      <c r="BM235" s="9">
        <f t="shared" si="71"/>
        <v>0</v>
      </c>
      <c r="BN235" s="9">
        <f t="shared" si="72"/>
        <v>0</v>
      </c>
      <c r="BP235" s="9">
        <f t="shared" si="73"/>
        <v>0.18841698930444681</v>
      </c>
      <c r="BQ235" s="9">
        <f t="shared" si="74"/>
        <v>2.4816859671031186E-2</v>
      </c>
      <c r="BV235" s="9">
        <f t="shared" si="75"/>
        <v>9.3515668084208206E-2</v>
      </c>
      <c r="BW235" s="9">
        <f t="shared" si="76"/>
        <v>2.4746853656730114E-2</v>
      </c>
      <c r="BX235" s="9"/>
      <c r="BY235" s="9"/>
      <c r="BZ235" s="9"/>
      <c r="CA235" s="9"/>
      <c r="CB235" s="9"/>
      <c r="CC235" s="9"/>
      <c r="CD235" s="9"/>
      <c r="CE235" s="9"/>
    </row>
    <row r="236" spans="2:83">
      <c r="B236">
        <v>232</v>
      </c>
      <c r="C236">
        <v>229.77483851069999</v>
      </c>
      <c r="D236">
        <v>4.5869022220430997</v>
      </c>
      <c r="E236">
        <v>229.70294509625001</v>
      </c>
      <c r="F236">
        <v>6.8235654282653</v>
      </c>
      <c r="M236">
        <v>232</v>
      </c>
      <c r="N236">
        <v>229.77483851069999</v>
      </c>
      <c r="O236">
        <v>4.6416848361477996</v>
      </c>
      <c r="P236">
        <v>229.70294509625001</v>
      </c>
      <c r="Q236">
        <v>6.3658063396619999</v>
      </c>
      <c r="Y236">
        <v>232</v>
      </c>
      <c r="Z236">
        <v>228.92637483457</v>
      </c>
      <c r="AA236">
        <v>4.2076145776590996</v>
      </c>
      <c r="AB236">
        <v>228.77945462995999</v>
      </c>
      <c r="AC236">
        <v>6.2082726617672996</v>
      </c>
      <c r="BD236" s="2">
        <v>1</v>
      </c>
      <c r="BE236" s="9">
        <f t="shared" si="63"/>
        <v>0.28281853059603523</v>
      </c>
      <c r="BF236" s="9">
        <f t="shared" si="64"/>
        <v>2.4482633520326803E-2</v>
      </c>
      <c r="BG236" s="9">
        <f t="shared" si="65"/>
        <v>1.8748578932354088E-2</v>
      </c>
      <c r="BH236" s="9">
        <f t="shared" si="66"/>
        <v>0.24105098407445422</v>
      </c>
      <c r="BI236" s="9">
        <f t="shared" si="67"/>
        <v>0</v>
      </c>
      <c r="BJ236" s="9">
        <f t="shared" si="68"/>
        <v>0</v>
      </c>
      <c r="BK236" s="9">
        <f t="shared" si="69"/>
        <v>0</v>
      </c>
      <c r="BL236" s="9">
        <f t="shared" si="70"/>
        <v>0</v>
      </c>
      <c r="BM236" s="9">
        <f t="shared" si="71"/>
        <v>0</v>
      </c>
      <c r="BN236" s="9">
        <f t="shared" si="72"/>
        <v>0</v>
      </c>
      <c r="BP236" s="9">
        <f t="shared" si="73"/>
        <v>0.28281853059603523</v>
      </c>
      <c r="BQ236" s="9">
        <f t="shared" si="74"/>
        <v>1.8748578932354088E-2</v>
      </c>
      <c r="BV236" s="9">
        <f t="shared" si="75"/>
        <v>0.11278278771097855</v>
      </c>
      <c r="BW236" s="9">
        <f t="shared" si="76"/>
        <v>2.1604329943949112E-2</v>
      </c>
      <c r="BX236" s="9"/>
      <c r="BY236" s="9"/>
      <c r="BZ236" s="9"/>
      <c r="CA236" s="9"/>
      <c r="CB236" s="9"/>
      <c r="CC236" s="9"/>
      <c r="CD236" s="9"/>
      <c r="CE236" s="9"/>
    </row>
    <row r="237" spans="2:83">
      <c r="B237">
        <v>233</v>
      </c>
      <c r="C237">
        <v>230.77484820674999</v>
      </c>
      <c r="D237">
        <v>4.5588500176854998</v>
      </c>
      <c r="E237">
        <v>230.70294689777</v>
      </c>
      <c r="F237">
        <v>6.8288401573591004</v>
      </c>
      <c r="M237">
        <v>233</v>
      </c>
      <c r="N237">
        <v>230.77484820674999</v>
      </c>
      <c r="O237">
        <v>4.7153192910919</v>
      </c>
      <c r="P237">
        <v>230.70294689777</v>
      </c>
      <c r="Q237">
        <v>6.3378707244261996</v>
      </c>
      <c r="Y237">
        <v>233</v>
      </c>
      <c r="Z237">
        <v>229.92605332728999</v>
      </c>
      <c r="AA237">
        <v>4.1835124364952003</v>
      </c>
      <c r="AB237">
        <v>229.77849154972</v>
      </c>
      <c r="AC237">
        <v>6.2009452741536002</v>
      </c>
      <c r="BD237" s="2">
        <v>1</v>
      </c>
      <c r="BE237" s="9">
        <f t="shared" si="63"/>
        <v>0.38407576118172759</v>
      </c>
      <c r="BF237" s="9">
        <f t="shared" si="64"/>
        <v>6.164510736848075E-2</v>
      </c>
      <c r="BG237" s="9">
        <f t="shared" si="65"/>
        <v>1.265283396110385E-2</v>
      </c>
      <c r="BH237" s="9">
        <f t="shared" si="66"/>
        <v>0.29296576967979876</v>
      </c>
      <c r="BI237" s="9">
        <f t="shared" si="67"/>
        <v>0</v>
      </c>
      <c r="BJ237" s="9">
        <f t="shared" si="68"/>
        <v>0</v>
      </c>
      <c r="BK237" s="9">
        <f t="shared" si="69"/>
        <v>0</v>
      </c>
      <c r="BL237" s="9">
        <f t="shared" si="70"/>
        <v>0</v>
      </c>
      <c r="BM237" s="9">
        <f t="shared" si="71"/>
        <v>0</v>
      </c>
      <c r="BN237" s="9">
        <f t="shared" si="72"/>
        <v>0</v>
      </c>
      <c r="BP237" s="9">
        <f t="shared" si="73"/>
        <v>0.38407576118172759</v>
      </c>
      <c r="BQ237" s="9">
        <f t="shared" si="74"/>
        <v>1.265283396110385E-2</v>
      </c>
      <c r="BV237" s="9">
        <f t="shared" si="75"/>
        <v>0.1296754930369346</v>
      </c>
      <c r="BW237" s="9">
        <f t="shared" si="76"/>
        <v>1.7837453951495746E-2</v>
      </c>
      <c r="BX237" s="9"/>
      <c r="BY237" s="9"/>
      <c r="BZ237" s="9"/>
      <c r="CA237" s="9"/>
      <c r="CB237" s="9"/>
      <c r="CC237" s="9"/>
      <c r="CD237" s="9"/>
      <c r="CE237" s="9"/>
    </row>
    <row r="238" spans="2:83">
      <c r="B238">
        <v>234</v>
      </c>
      <c r="C238">
        <v>231.77485790276</v>
      </c>
      <c r="D238">
        <v>4.5308643565148996</v>
      </c>
      <c r="E238">
        <v>231.70294869932999</v>
      </c>
      <c r="F238">
        <v>6.8473658273761</v>
      </c>
      <c r="M238">
        <v>234</v>
      </c>
      <c r="N238">
        <v>231.77485790276</v>
      </c>
      <c r="O238">
        <v>4.7791486841888</v>
      </c>
      <c r="P238">
        <v>231.70294869932999</v>
      </c>
      <c r="Q238">
        <v>6.3061027031197003</v>
      </c>
      <c r="Y238">
        <v>234</v>
      </c>
      <c r="Z238">
        <v>230.92573182001999</v>
      </c>
      <c r="AA238">
        <v>4.1594102222698002</v>
      </c>
      <c r="AB238">
        <v>230.7775284695</v>
      </c>
      <c r="AC238">
        <v>6.1936178865393998</v>
      </c>
      <c r="BD238" s="2">
        <v>1</v>
      </c>
      <c r="BE238" s="9">
        <f t="shared" si="63"/>
        <v>0.43858619470413401</v>
      </c>
      <c r="BF238" s="9">
        <f t="shared" si="64"/>
        <v>8.6009372842068832E-2</v>
      </c>
      <c r="BG238" s="9">
        <f t="shared" si="65"/>
        <v>7.6941115020805161E-3</v>
      </c>
      <c r="BH238" s="9">
        <f t="shared" si="66"/>
        <v>0.35092625249116771</v>
      </c>
      <c r="BI238" s="9">
        <f t="shared" si="67"/>
        <v>0</v>
      </c>
      <c r="BJ238" s="9">
        <f t="shared" si="68"/>
        <v>0</v>
      </c>
      <c r="BK238" s="9">
        <f t="shared" si="69"/>
        <v>0</v>
      </c>
      <c r="BL238" s="9">
        <f t="shared" si="70"/>
        <v>0</v>
      </c>
      <c r="BM238" s="9">
        <f t="shared" si="71"/>
        <v>0</v>
      </c>
      <c r="BN238" s="9">
        <f t="shared" si="72"/>
        <v>0</v>
      </c>
      <c r="BP238" s="9">
        <f t="shared" si="73"/>
        <v>0.43858619470413401</v>
      </c>
      <c r="BQ238" s="9">
        <f t="shared" si="74"/>
        <v>7.6941115020805161E-3</v>
      </c>
      <c r="BV238" s="9">
        <f t="shared" si="75"/>
        <v>0.13804048715433409</v>
      </c>
      <c r="BW238" s="9">
        <f t="shared" si="76"/>
        <v>1.3980158018022763E-2</v>
      </c>
      <c r="BX238" s="9"/>
      <c r="BY238" s="9"/>
      <c r="BZ238" s="9"/>
      <c r="CA238" s="9"/>
      <c r="CB238" s="9"/>
      <c r="CC238" s="9"/>
      <c r="CD238" s="9"/>
      <c r="CE238" s="9"/>
    </row>
    <row r="239" spans="2:83">
      <c r="B239">
        <v>235</v>
      </c>
      <c r="C239">
        <v>232.77486759877999</v>
      </c>
      <c r="D239">
        <v>4.5042928667261997</v>
      </c>
      <c r="E239">
        <v>232.70295050086</v>
      </c>
      <c r="F239">
        <v>6.8667174095516996</v>
      </c>
      <c r="M239">
        <v>235</v>
      </c>
      <c r="N239">
        <v>232.77486759877999</v>
      </c>
      <c r="O239">
        <v>4.7975664128261997</v>
      </c>
      <c r="P239">
        <v>232.70295050086</v>
      </c>
      <c r="Q239">
        <v>6.2743271222484998</v>
      </c>
      <c r="Y239">
        <v>235</v>
      </c>
      <c r="Z239">
        <v>231.92541031274999</v>
      </c>
      <c r="AA239">
        <v>4.1353080080444</v>
      </c>
      <c r="AB239">
        <v>231.77656538929</v>
      </c>
      <c r="AC239">
        <v>6.1866110376226997</v>
      </c>
      <c r="BD239" s="2">
        <v>1</v>
      </c>
      <c r="BE239" s="9">
        <f t="shared" si="63"/>
        <v>0.45220639763885639</v>
      </c>
      <c r="BF239" s="9">
        <f t="shared" si="64"/>
        <v>9.3265084641792617E-2</v>
      </c>
      <c r="BG239" s="9">
        <f t="shared" si="65"/>
        <v>4.3093489696684716E-3</v>
      </c>
      <c r="BH239" s="9">
        <f t="shared" si="66"/>
        <v>0.41351200735895871</v>
      </c>
      <c r="BI239" s="9">
        <f t="shared" si="67"/>
        <v>0</v>
      </c>
      <c r="BJ239" s="9">
        <f t="shared" si="68"/>
        <v>0</v>
      </c>
      <c r="BK239" s="9">
        <f t="shared" si="69"/>
        <v>0</v>
      </c>
      <c r="BL239" s="9">
        <f t="shared" si="70"/>
        <v>0</v>
      </c>
      <c r="BM239" s="9">
        <f t="shared" si="71"/>
        <v>0</v>
      </c>
      <c r="BN239" s="9">
        <f t="shared" si="72"/>
        <v>0</v>
      </c>
      <c r="BP239" s="9">
        <f t="shared" si="73"/>
        <v>0.45220639763885639</v>
      </c>
      <c r="BQ239" s="9">
        <f t="shared" si="74"/>
        <v>4.3093489696684716E-3</v>
      </c>
      <c r="BV239" s="9">
        <f t="shared" si="75"/>
        <v>0.14044457516789702</v>
      </c>
      <c r="BW239" s="9">
        <f t="shared" si="76"/>
        <v>1.0515847605426122E-2</v>
      </c>
      <c r="BX239" s="9"/>
      <c r="BY239" s="9"/>
      <c r="BZ239" s="9"/>
      <c r="CA239" s="9"/>
      <c r="CB239" s="9"/>
      <c r="CC239" s="9"/>
      <c r="CD239" s="9"/>
      <c r="CE239" s="9"/>
    </row>
    <row r="240" spans="2:83">
      <c r="B240">
        <v>236</v>
      </c>
      <c r="C240">
        <v>233.77487729482999</v>
      </c>
      <c r="D240">
        <v>4.4827085495945003</v>
      </c>
      <c r="E240">
        <v>233.70295230238</v>
      </c>
      <c r="F240">
        <v>6.8855920790756997</v>
      </c>
      <c r="M240">
        <v>236</v>
      </c>
      <c r="N240">
        <v>233.77487729482999</v>
      </c>
      <c r="O240">
        <v>4.7881018773569002</v>
      </c>
      <c r="P240">
        <v>233.70295230238</v>
      </c>
      <c r="Q240">
        <v>6.2425430861063003</v>
      </c>
      <c r="Y240">
        <v>236</v>
      </c>
      <c r="Z240">
        <v>232.92508880547001</v>
      </c>
      <c r="AA240">
        <v>4.1156389433309002</v>
      </c>
      <c r="AB240">
        <v>232.77560230908</v>
      </c>
      <c r="AC240">
        <v>6.1768974543424999</v>
      </c>
      <c r="BD240" s="2">
        <v>1</v>
      </c>
      <c r="BE240" s="9">
        <f t="shared" si="63"/>
        <v>0.46092101602352398</v>
      </c>
      <c r="BF240" s="9">
        <f t="shared" si="64"/>
        <v>9.6732317006983329E-2</v>
      </c>
      <c r="BG240" s="9">
        <f t="shared" si="65"/>
        <v>2.7011063231752756E-3</v>
      </c>
      <c r="BH240" s="9">
        <f t="shared" si="66"/>
        <v>0.45560011315491755</v>
      </c>
      <c r="BI240" s="9">
        <f t="shared" si="67"/>
        <v>0</v>
      </c>
      <c r="BJ240" s="9">
        <f t="shared" si="68"/>
        <v>0</v>
      </c>
      <c r="BK240" s="9">
        <f t="shared" si="69"/>
        <v>0</v>
      </c>
      <c r="BL240" s="9">
        <f t="shared" si="70"/>
        <v>0</v>
      </c>
      <c r="BM240" s="9">
        <f t="shared" si="71"/>
        <v>0</v>
      </c>
      <c r="BN240" s="9">
        <f t="shared" si="72"/>
        <v>0</v>
      </c>
      <c r="BP240" s="9">
        <f t="shared" si="73"/>
        <v>0.46092101602352398</v>
      </c>
      <c r="BQ240" s="9">
        <f t="shared" si="74"/>
        <v>2.7011063231752756E-3</v>
      </c>
      <c r="BV240" s="9">
        <f t="shared" si="75"/>
        <v>0.14207222446201476</v>
      </c>
      <c r="BW240" s="9">
        <f t="shared" si="76"/>
        <v>8.3680967298542502E-3</v>
      </c>
      <c r="BX240" s="9"/>
      <c r="BY240" s="9"/>
      <c r="BZ240" s="9"/>
      <c r="CA240" s="9"/>
      <c r="CB240" s="9"/>
      <c r="CC240" s="9"/>
      <c r="CD240" s="9"/>
      <c r="CE240" s="9"/>
    </row>
    <row r="241" spans="2:83">
      <c r="B241">
        <v>237</v>
      </c>
      <c r="C241">
        <v>234.77488699084</v>
      </c>
      <c r="D241">
        <v>4.4676191742556002</v>
      </c>
      <c r="E241">
        <v>234.70295410391</v>
      </c>
      <c r="F241">
        <v>6.8857329956672002</v>
      </c>
      <c r="M241">
        <v>237</v>
      </c>
      <c r="N241">
        <v>234.77488699084</v>
      </c>
      <c r="O241">
        <v>4.7786373682683996</v>
      </c>
      <c r="P241">
        <v>234.70295410391</v>
      </c>
      <c r="Q241">
        <v>6.2107514306190001</v>
      </c>
      <c r="Y241">
        <v>237</v>
      </c>
      <c r="Z241">
        <v>233.92476729820001</v>
      </c>
      <c r="AA241">
        <v>4.0997257274612</v>
      </c>
      <c r="AB241">
        <v>233.77463922886</v>
      </c>
      <c r="AC241">
        <v>6.1587792618824997</v>
      </c>
      <c r="BD241" s="2">
        <v>1</v>
      </c>
      <c r="BE241" s="9">
        <f t="shared" si="63"/>
        <v>0.463821113524096</v>
      </c>
      <c r="BF241" s="9">
        <f t="shared" si="64"/>
        <v>9.9974884634298697E-2</v>
      </c>
      <c r="BG241" s="9">
        <f t="shared" si="65"/>
        <v>1.6815676317878932E-3</v>
      </c>
      <c r="BH241" s="9">
        <f t="shared" si="66"/>
        <v>0.47865376555435679</v>
      </c>
      <c r="BI241" s="9">
        <f t="shared" si="67"/>
        <v>0</v>
      </c>
      <c r="BJ241" s="9">
        <f t="shared" si="68"/>
        <v>0</v>
      </c>
      <c r="BK241" s="9">
        <f t="shared" si="69"/>
        <v>0</v>
      </c>
      <c r="BL241" s="9">
        <f t="shared" si="70"/>
        <v>0</v>
      </c>
      <c r="BM241" s="9">
        <f t="shared" si="71"/>
        <v>0</v>
      </c>
      <c r="BN241" s="9">
        <f t="shared" si="72"/>
        <v>0</v>
      </c>
      <c r="BP241" s="9">
        <f t="shared" si="73"/>
        <v>0.463821113524096</v>
      </c>
      <c r="BQ241" s="9">
        <f t="shared" si="74"/>
        <v>1.6815676317878932E-3</v>
      </c>
      <c r="BV241" s="9">
        <f t="shared" si="75"/>
        <v>0.14280131151874809</v>
      </c>
      <c r="BW241" s="9">
        <f t="shared" si="76"/>
        <v>6.6365488514464298E-3</v>
      </c>
      <c r="BX241" s="9"/>
      <c r="BY241" s="9"/>
      <c r="BZ241" s="9"/>
      <c r="CA241" s="9"/>
      <c r="CB241" s="9"/>
      <c r="CC241" s="9"/>
      <c r="CD241" s="9"/>
      <c r="CE241" s="9"/>
    </row>
    <row r="242" spans="2:83">
      <c r="B242">
        <v>238</v>
      </c>
      <c r="C242">
        <v>235.77489668688</v>
      </c>
      <c r="D242">
        <v>4.4529847759613004</v>
      </c>
      <c r="E242">
        <v>235.70295590544001</v>
      </c>
      <c r="F242">
        <v>6.8708008265749001</v>
      </c>
      <c r="M242">
        <v>238</v>
      </c>
      <c r="N242">
        <v>235.77489668688</v>
      </c>
      <c r="O242">
        <v>4.7691728286044999</v>
      </c>
      <c r="P242">
        <v>235.70295590544001</v>
      </c>
      <c r="Q242">
        <v>6.1789527467522003</v>
      </c>
      <c r="Y242">
        <v>238</v>
      </c>
      <c r="Z242">
        <v>234.92444579093001</v>
      </c>
      <c r="AA242">
        <v>4.0881286938201997</v>
      </c>
      <c r="AB242">
        <v>234.77367614862999</v>
      </c>
      <c r="AC242">
        <v>6.1379458249976002</v>
      </c>
      <c r="BD242" s="2">
        <v>1</v>
      </c>
      <c r="BE242" s="9">
        <f t="shared" si="63"/>
        <v>0.46942503458348134</v>
      </c>
      <c r="BF242" s="9">
        <f t="shared" si="64"/>
        <v>0.10328784876766561</v>
      </c>
      <c r="BG242" s="9">
        <f t="shared" si="65"/>
        <v>9.5080259781514108E-4</v>
      </c>
      <c r="BH242" s="9">
        <f t="shared" si="66"/>
        <v>0.53707933397432162</v>
      </c>
      <c r="BI242" s="9">
        <f t="shared" si="67"/>
        <v>0</v>
      </c>
      <c r="BJ242" s="9">
        <f t="shared" si="68"/>
        <v>0</v>
      </c>
      <c r="BK242" s="9">
        <f t="shared" si="69"/>
        <v>0</v>
      </c>
      <c r="BL242" s="9">
        <f t="shared" si="70"/>
        <v>0</v>
      </c>
      <c r="BM242" s="9">
        <f t="shared" si="71"/>
        <v>0</v>
      </c>
      <c r="BN242" s="9">
        <f t="shared" si="72"/>
        <v>0</v>
      </c>
      <c r="BP242" s="9">
        <f t="shared" si="73"/>
        <v>0.46942503458348134</v>
      </c>
      <c r="BQ242" s="9">
        <f t="shared" si="74"/>
        <v>9.5080259781514108E-4</v>
      </c>
      <c r="BV242" s="9">
        <f t="shared" si="75"/>
        <v>0.14394705643359595</v>
      </c>
      <c r="BW242" s="9">
        <f t="shared" si="76"/>
        <v>5.0161623763224578E-3</v>
      </c>
      <c r="BX242" s="9"/>
      <c r="BY242" s="9"/>
      <c r="BZ242" s="9"/>
      <c r="CA242" s="9"/>
      <c r="CB242" s="9"/>
      <c r="CC242" s="9"/>
      <c r="CD242" s="9"/>
      <c r="CE242" s="9"/>
    </row>
    <row r="243" spans="2:83">
      <c r="B243">
        <v>239</v>
      </c>
      <c r="C243">
        <v>236.77490638290999</v>
      </c>
      <c r="D243">
        <v>4.4383240013230996</v>
      </c>
      <c r="E243">
        <v>236.70295770698999</v>
      </c>
      <c r="F243">
        <v>6.8800038909285002</v>
      </c>
      <c r="M243">
        <v>239</v>
      </c>
      <c r="N243">
        <v>236.77490638290999</v>
      </c>
      <c r="O243">
        <v>4.7597082709562999</v>
      </c>
      <c r="P243">
        <v>236.70295770698999</v>
      </c>
      <c r="Q243">
        <v>6.1471469240009</v>
      </c>
      <c r="Y243">
        <v>239</v>
      </c>
      <c r="Z243">
        <v>235.92412428365</v>
      </c>
      <c r="AA243">
        <v>4.0745622758694999</v>
      </c>
      <c r="AB243">
        <v>235.77271306841001</v>
      </c>
      <c r="AC243">
        <v>6.1163118368790004</v>
      </c>
      <c r="BD243" s="2">
        <v>1</v>
      </c>
      <c r="BE243" s="9">
        <f t="shared" si="63"/>
        <v>0.47546097430502404</v>
      </c>
      <c r="BF243" s="9">
        <f t="shared" si="64"/>
        <v>0.10853211797036572</v>
      </c>
      <c r="BG243" s="9">
        <f t="shared" si="65"/>
        <v>4.2663676071675552E-4</v>
      </c>
      <c r="BH243" s="9">
        <f t="shared" si="66"/>
        <v>0.60896334537453256</v>
      </c>
      <c r="BI243" s="9">
        <f t="shared" si="67"/>
        <v>0</v>
      </c>
      <c r="BJ243" s="9">
        <f t="shared" si="68"/>
        <v>0</v>
      </c>
      <c r="BK243" s="9">
        <f t="shared" si="69"/>
        <v>0</v>
      </c>
      <c r="BL243" s="9">
        <f t="shared" si="70"/>
        <v>0</v>
      </c>
      <c r="BM243" s="9">
        <f t="shared" si="71"/>
        <v>0</v>
      </c>
      <c r="BN243" s="9">
        <f t="shared" si="72"/>
        <v>0</v>
      </c>
      <c r="BP243" s="9">
        <f t="shared" si="73"/>
        <v>0.47546097430502404</v>
      </c>
      <c r="BQ243" s="9">
        <f t="shared" si="74"/>
        <v>4.2663676071675552E-4</v>
      </c>
      <c r="BV243" s="9">
        <f t="shared" si="75"/>
        <v>0.145158189939608</v>
      </c>
      <c r="BW243" s="9">
        <f t="shared" si="76"/>
        <v>3.3776062628606265E-3</v>
      </c>
      <c r="BX243" s="9"/>
      <c r="BY243" s="9"/>
      <c r="BZ243" s="9"/>
      <c r="CA243" s="9"/>
      <c r="CB243" s="9"/>
      <c r="CC243" s="9"/>
      <c r="CD243" s="9"/>
      <c r="CE243" s="9"/>
    </row>
    <row r="244" spans="2:83">
      <c r="B244">
        <v>240</v>
      </c>
      <c r="C244">
        <v>237.77491607892</v>
      </c>
      <c r="D244">
        <v>4.4208016040502001</v>
      </c>
      <c r="E244">
        <v>237.70295950852</v>
      </c>
      <c r="F244">
        <v>6.8956941001196999</v>
      </c>
      <c r="M244">
        <v>240</v>
      </c>
      <c r="N244">
        <v>237.77491607892</v>
      </c>
      <c r="O244">
        <v>4.7502437354942</v>
      </c>
      <c r="P244">
        <v>237.70295950852</v>
      </c>
      <c r="Q244">
        <v>6.1153330648453004</v>
      </c>
      <c r="Y244">
        <v>240</v>
      </c>
      <c r="Z244">
        <v>236.92380277638</v>
      </c>
      <c r="AA244">
        <v>4.0607069530778999</v>
      </c>
      <c r="AB244">
        <v>236.77174998820001</v>
      </c>
      <c r="AC244">
        <v>6.0946778775860002</v>
      </c>
      <c r="BD244" s="2">
        <v>1</v>
      </c>
      <c r="BE244" s="9">
        <f t="shared" si="63"/>
        <v>0.48152127355428048</v>
      </c>
      <c r="BF244" s="9">
        <f t="shared" si="64"/>
        <v>0.11312748041033847</v>
      </c>
      <c r="BG244" s="9">
        <f t="shared" si="65"/>
        <v>1.0955249695519333E-4</v>
      </c>
      <c r="BH244" s="9">
        <f t="shared" si="66"/>
        <v>0.64773155753463763</v>
      </c>
      <c r="BI244" s="9">
        <f t="shared" si="67"/>
        <v>0</v>
      </c>
      <c r="BJ244" s="9">
        <f t="shared" si="68"/>
        <v>0</v>
      </c>
      <c r="BK244" s="9">
        <f t="shared" si="69"/>
        <v>0</v>
      </c>
      <c r="BL244" s="9">
        <f t="shared" si="70"/>
        <v>0</v>
      </c>
      <c r="BM244" s="9">
        <f t="shared" si="71"/>
        <v>0</v>
      </c>
      <c r="BN244" s="9">
        <f t="shared" si="72"/>
        <v>0</v>
      </c>
      <c r="BP244" s="9">
        <f t="shared" si="73"/>
        <v>0.48152127355428048</v>
      </c>
      <c r="BQ244" s="9">
        <f t="shared" si="74"/>
        <v>1.0955249695519333E-4</v>
      </c>
      <c r="BV244" s="9">
        <f t="shared" si="75"/>
        <v>0.14637231855083108</v>
      </c>
      <c r="BW244" s="9">
        <f t="shared" si="76"/>
        <v>1.7205086526811142E-3</v>
      </c>
      <c r="BX244" s="9"/>
      <c r="BY244" s="9"/>
      <c r="BZ244" s="9"/>
      <c r="CA244" s="9"/>
      <c r="CB244" s="9"/>
      <c r="CC244" s="9"/>
      <c r="CD244" s="9"/>
      <c r="CE244" s="9"/>
    </row>
    <row r="245" spans="2:83">
      <c r="B245">
        <v>241</v>
      </c>
      <c r="C245">
        <v>238.77492577496</v>
      </c>
      <c r="D245">
        <v>4.4044246356098</v>
      </c>
      <c r="E245">
        <v>238.70296131005</v>
      </c>
      <c r="F245">
        <v>6.888328458328</v>
      </c>
      <c r="M245">
        <v>241</v>
      </c>
      <c r="N245">
        <v>238.77492577496</v>
      </c>
      <c r="O245">
        <v>4.7407689241154003</v>
      </c>
      <c r="P245">
        <v>238.70296131005</v>
      </c>
      <c r="Q245">
        <v>6.0835107413668004</v>
      </c>
      <c r="Y245">
        <v>241</v>
      </c>
      <c r="Z245">
        <v>237.92348126909999</v>
      </c>
      <c r="AA245">
        <v>4.0468515849789002</v>
      </c>
      <c r="AB245">
        <v>237.77078690798999</v>
      </c>
      <c r="AC245">
        <v>6.0730440084976003</v>
      </c>
      <c r="BD245" s="2">
        <v>1</v>
      </c>
      <c r="BE245" s="9">
        <f t="shared" si="63"/>
        <v>0.48761768818290635</v>
      </c>
      <c r="BF245" s="9">
        <f t="shared" si="64"/>
        <v>0.10551129412700118</v>
      </c>
      <c r="BG245" s="9">
        <f t="shared" si="65"/>
        <v>7.3804028337185551E-8</v>
      </c>
      <c r="BH245" s="9">
        <f t="shared" si="66"/>
        <v>0.66029847873480274</v>
      </c>
      <c r="BI245" s="9">
        <f t="shared" si="67"/>
        <v>0</v>
      </c>
      <c r="BJ245" s="9">
        <f t="shared" si="68"/>
        <v>0</v>
      </c>
      <c r="BK245" s="9">
        <f t="shared" si="69"/>
        <v>0</v>
      </c>
      <c r="BL245" s="9">
        <f t="shared" si="70"/>
        <v>0</v>
      </c>
      <c r="BM245" s="9">
        <f t="shared" si="71"/>
        <v>0</v>
      </c>
      <c r="BN245" s="9">
        <f t="shared" si="72"/>
        <v>0</v>
      </c>
      <c r="BP245" s="9">
        <f t="shared" si="73"/>
        <v>0.48761768818290635</v>
      </c>
      <c r="BQ245" s="9">
        <f t="shared" si="74"/>
        <v>7.3804028337185551E-8</v>
      </c>
      <c r="BV245" s="9">
        <f t="shared" si="75"/>
        <v>0.14759102029729285</v>
      </c>
      <c r="BW245" s="9">
        <f t="shared" si="76"/>
        <v>4.4891482550180093E-5</v>
      </c>
      <c r="BX245" s="9"/>
      <c r="BY245" s="9"/>
      <c r="BZ245" s="9"/>
      <c r="CA245" s="9"/>
      <c r="CB245" s="9"/>
      <c r="CC245" s="9"/>
      <c r="CD245" s="9"/>
      <c r="CE245" s="9"/>
    </row>
    <row r="246" spans="2:83">
      <c r="B246">
        <v>242</v>
      </c>
      <c r="C246">
        <v>239.77493547098999</v>
      </c>
      <c r="D246">
        <v>4.4064673976463</v>
      </c>
      <c r="E246">
        <v>239.70296311158</v>
      </c>
      <c r="F246">
        <v>6.8642693290384997</v>
      </c>
      <c r="M246">
        <v>242</v>
      </c>
      <c r="N246">
        <v>239.77493547098999</v>
      </c>
      <c r="O246">
        <v>4.7312924184298</v>
      </c>
      <c r="P246">
        <v>239.70296311158</v>
      </c>
      <c r="Q246">
        <v>6.0516818083770003</v>
      </c>
      <c r="Y246">
        <v>242</v>
      </c>
      <c r="Z246">
        <v>238.92315976182999</v>
      </c>
      <c r="AA246">
        <v>4.0329961430688996</v>
      </c>
      <c r="AB246">
        <v>238.76982382775</v>
      </c>
      <c r="AC246">
        <v>6.0514101394087003</v>
      </c>
      <c r="BD246" s="2">
        <v>1</v>
      </c>
      <c r="BE246" s="9">
        <f t="shared" si="63"/>
        <v>0.49120999261216836</v>
      </c>
      <c r="BF246" s="9">
        <f t="shared" si="64"/>
        <v>9.5752068242557511E-2</v>
      </c>
      <c r="BG246" s="9">
        <f t="shared" si="65"/>
        <v>1.3701241160498504E-4</v>
      </c>
      <c r="BH246" s="9">
        <f t="shared" si="66"/>
        <v>0.66106242414841632</v>
      </c>
      <c r="BI246" s="9">
        <f t="shared" si="67"/>
        <v>0</v>
      </c>
      <c r="BJ246" s="9">
        <f t="shared" si="68"/>
        <v>0</v>
      </c>
      <c r="BK246" s="9">
        <f t="shared" si="69"/>
        <v>0</v>
      </c>
      <c r="BL246" s="9">
        <f t="shared" si="70"/>
        <v>0</v>
      </c>
      <c r="BM246" s="9">
        <f t="shared" si="71"/>
        <v>0</v>
      </c>
      <c r="BN246" s="9">
        <f t="shared" si="72"/>
        <v>0</v>
      </c>
      <c r="BP246" s="9">
        <f t="shared" si="73"/>
        <v>0.49120999261216836</v>
      </c>
      <c r="BQ246" s="9">
        <f t="shared" si="74"/>
        <v>1.3701241160498504E-4</v>
      </c>
      <c r="BV246" s="9">
        <f t="shared" si="75"/>
        <v>0.1484852073899828</v>
      </c>
      <c r="BW246" s="9">
        <f t="shared" si="76"/>
        <v>1.9444402056927527E-3</v>
      </c>
      <c r="BX246" s="9"/>
      <c r="BY246" s="9"/>
      <c r="BZ246" s="9"/>
      <c r="CA246" s="9"/>
      <c r="CB246" s="9"/>
      <c r="CC246" s="9"/>
      <c r="CD246" s="9"/>
      <c r="CE246" s="9"/>
    </row>
    <row r="247" spans="2:83">
      <c r="B247">
        <v>243</v>
      </c>
      <c r="C247">
        <v>240.774945167</v>
      </c>
      <c r="D247">
        <v>4.4106530696444999</v>
      </c>
      <c r="E247">
        <v>240.70296491311001</v>
      </c>
      <c r="F247">
        <v>6.8329031981375001</v>
      </c>
      <c r="M247">
        <v>243</v>
      </c>
      <c r="N247">
        <v>240.774945167</v>
      </c>
      <c r="O247">
        <v>4.7200913805282001</v>
      </c>
      <c r="P247">
        <v>240.70296491311001</v>
      </c>
      <c r="Q247">
        <v>6.0198457437417998</v>
      </c>
      <c r="Y247">
        <v>243</v>
      </c>
      <c r="Z247">
        <v>239.92283825454999</v>
      </c>
      <c r="AA247">
        <v>4.0192276329908001</v>
      </c>
      <c r="AB247">
        <v>239.76886074753</v>
      </c>
      <c r="AC247">
        <v>6.0315509738379998</v>
      </c>
      <c r="BD247" s="2">
        <v>1</v>
      </c>
      <c r="BE247" s="9">
        <f t="shared" si="63"/>
        <v>0.48890622319497773</v>
      </c>
      <c r="BF247" s="9">
        <f t="shared" si="64"/>
        <v>9.2385261831938265E-2</v>
      </c>
      <c r="BG247" s="9">
        <f t="shared" si="65"/>
        <v>5.6774061828799758E-4</v>
      </c>
      <c r="BH247" s="9">
        <f t="shared" si="66"/>
        <v>0.66092950536868988</v>
      </c>
      <c r="BI247" s="9">
        <f t="shared" si="67"/>
        <v>0</v>
      </c>
      <c r="BJ247" s="9">
        <f t="shared" si="68"/>
        <v>0</v>
      </c>
      <c r="BK247" s="9">
        <f t="shared" si="69"/>
        <v>0</v>
      </c>
      <c r="BL247" s="9">
        <f t="shared" si="70"/>
        <v>0</v>
      </c>
      <c r="BM247" s="9">
        <f t="shared" si="71"/>
        <v>0</v>
      </c>
      <c r="BN247" s="9">
        <f t="shared" si="72"/>
        <v>0</v>
      </c>
      <c r="BP247" s="9">
        <f t="shared" si="73"/>
        <v>0.48890622319497773</v>
      </c>
      <c r="BQ247" s="9">
        <f t="shared" si="74"/>
        <v>5.6774061828799758E-4</v>
      </c>
      <c r="BV247" s="9">
        <f t="shared" si="75"/>
        <v>0.14854888982817302</v>
      </c>
      <c r="BW247" s="9">
        <f t="shared" si="76"/>
        <v>3.9791755902760049E-3</v>
      </c>
      <c r="BX247" s="9"/>
      <c r="BY247" s="9"/>
      <c r="BZ247" s="9"/>
      <c r="CA247" s="9"/>
      <c r="CB247" s="9"/>
      <c r="CC247" s="9"/>
      <c r="CD247" s="9"/>
      <c r="CE247" s="9"/>
    </row>
    <row r="248" spans="2:83">
      <c r="B248">
        <v>244</v>
      </c>
      <c r="C248">
        <v>241.77495486303999</v>
      </c>
      <c r="D248">
        <v>4.4030416068399001</v>
      </c>
      <c r="E248">
        <v>241.70296671465999</v>
      </c>
      <c r="F248">
        <v>6.8009769195486998</v>
      </c>
      <c r="M248">
        <v>244</v>
      </c>
      <c r="N248">
        <v>241.77495486303999</v>
      </c>
      <c r="O248">
        <v>4.7069910464379001</v>
      </c>
      <c r="P248">
        <v>241.70296671465999</v>
      </c>
      <c r="Q248">
        <v>5.9880012093527002</v>
      </c>
      <c r="Y248">
        <v>244</v>
      </c>
      <c r="Z248">
        <v>240.92251674728001</v>
      </c>
      <c r="AA248">
        <v>4.0077727520583997</v>
      </c>
      <c r="AB248">
        <v>240.76789766733</v>
      </c>
      <c r="AC248">
        <v>6.0118285175994997</v>
      </c>
      <c r="BD248" s="2">
        <v>1</v>
      </c>
      <c r="BE248" s="9">
        <f t="shared" si="63"/>
        <v>0.48449494201096382</v>
      </c>
      <c r="BF248" s="9">
        <f t="shared" si="64"/>
        <v>9.0355969794835234E-2</v>
      </c>
      <c r="BG248" s="9">
        <f t="shared" si="65"/>
        <v>9.8643996145838923E-4</v>
      </c>
      <c r="BH248" s="9">
        <f t="shared" si="66"/>
        <v>0.63956513502772039</v>
      </c>
      <c r="BI248" s="9">
        <f t="shared" si="67"/>
        <v>0</v>
      </c>
      <c r="BJ248" s="9">
        <f t="shared" si="68"/>
        <v>0</v>
      </c>
      <c r="BK248" s="9">
        <f t="shared" si="69"/>
        <v>0</v>
      </c>
      <c r="BL248" s="9">
        <f t="shared" si="70"/>
        <v>0</v>
      </c>
      <c r="BM248" s="9">
        <f t="shared" si="71"/>
        <v>0</v>
      </c>
      <c r="BN248" s="9">
        <f t="shared" si="72"/>
        <v>0</v>
      </c>
      <c r="BP248" s="9">
        <f t="shared" si="73"/>
        <v>0.48449494201096382</v>
      </c>
      <c r="BQ248" s="9">
        <f t="shared" si="74"/>
        <v>9.8643996145838923E-4</v>
      </c>
      <c r="BV248" s="9">
        <f t="shared" si="75"/>
        <v>0.14829460343433601</v>
      </c>
      <c r="BW248" s="9">
        <f t="shared" si="76"/>
        <v>5.2731452628866247E-3</v>
      </c>
      <c r="BX248" s="9"/>
      <c r="BY248" s="9"/>
      <c r="BZ248" s="9"/>
      <c r="CA248" s="9"/>
      <c r="CB248" s="9"/>
      <c r="CC248" s="9"/>
      <c r="CD248" s="9"/>
      <c r="CE248" s="9"/>
    </row>
    <row r="249" spans="2:83">
      <c r="B249">
        <v>245</v>
      </c>
      <c r="C249">
        <v>242.77496455906001</v>
      </c>
      <c r="D249">
        <v>4.3931499794653002</v>
      </c>
      <c r="E249">
        <v>242.70296851619</v>
      </c>
      <c r="F249">
        <v>6.7558777101493996</v>
      </c>
      <c r="M249">
        <v>245</v>
      </c>
      <c r="N249">
        <v>242.77496455906001</v>
      </c>
      <c r="O249">
        <v>4.6937426769727999</v>
      </c>
      <c r="P249">
        <v>242.70296851619</v>
      </c>
      <c r="Q249">
        <v>5.9561495469416004</v>
      </c>
      <c r="Y249">
        <v>245</v>
      </c>
      <c r="Z249">
        <v>241.92219524001001</v>
      </c>
      <c r="AA249">
        <v>3.9976859680682999</v>
      </c>
      <c r="AB249">
        <v>241.76693458711</v>
      </c>
      <c r="AC249">
        <v>5.9875571887100998</v>
      </c>
      <c r="BD249" s="2">
        <v>1</v>
      </c>
      <c r="BE249" s="9">
        <f t="shared" si="63"/>
        <v>0.47697298002464339</v>
      </c>
      <c r="BF249" s="9">
        <f t="shared" si="64"/>
        <v>8.6838502185043381E-2</v>
      </c>
      <c r="BG249" s="9">
        <f t="shared" si="65"/>
        <v>9.4375813744486002E-4</v>
      </c>
      <c r="BH249" s="9">
        <f t="shared" si="66"/>
        <v>0.63417900775652858</v>
      </c>
      <c r="BI249" s="9">
        <f t="shared" si="67"/>
        <v>0</v>
      </c>
      <c r="BJ249" s="9">
        <f t="shared" si="68"/>
        <v>0</v>
      </c>
      <c r="BK249" s="9">
        <f t="shared" si="69"/>
        <v>0</v>
      </c>
      <c r="BL249" s="9">
        <f t="shared" si="70"/>
        <v>0</v>
      </c>
      <c r="BM249" s="9">
        <f t="shared" si="71"/>
        <v>0</v>
      </c>
      <c r="BN249" s="9">
        <f t="shared" si="72"/>
        <v>0</v>
      </c>
      <c r="BP249" s="9">
        <f t="shared" si="73"/>
        <v>0.47697298002464339</v>
      </c>
      <c r="BQ249" s="9">
        <f t="shared" si="74"/>
        <v>9.4375813744486002E-4</v>
      </c>
      <c r="BV249" s="9">
        <f t="shared" si="75"/>
        <v>0.14755554906929963</v>
      </c>
      <c r="BW249" s="9">
        <f t="shared" si="76"/>
        <v>5.1828045247514481E-3</v>
      </c>
      <c r="BX249" s="9"/>
      <c r="BY249" s="9"/>
      <c r="BZ249" s="9"/>
      <c r="CA249" s="9"/>
      <c r="CB249" s="9"/>
      <c r="CC249" s="9"/>
      <c r="CD249" s="9"/>
      <c r="CE249" s="9"/>
    </row>
    <row r="250" spans="2:83">
      <c r="B250">
        <v>246</v>
      </c>
      <c r="C250">
        <v>243.77497425508</v>
      </c>
      <c r="D250">
        <v>4.3858064887354002</v>
      </c>
      <c r="E250">
        <v>243.70297031771</v>
      </c>
      <c r="F250">
        <v>6.7237711703601004</v>
      </c>
      <c r="M250">
        <v>246</v>
      </c>
      <c r="N250">
        <v>243.77497425508</v>
      </c>
      <c r="O250">
        <v>4.6804902212097996</v>
      </c>
      <c r="P250">
        <v>243.70297031771</v>
      </c>
      <c r="Q250">
        <v>5.9274176007966002</v>
      </c>
      <c r="Y250">
        <v>246</v>
      </c>
      <c r="Z250">
        <v>242.92187373273001</v>
      </c>
      <c r="AA250">
        <v>3.9898579167057</v>
      </c>
      <c r="AB250">
        <v>242.7659715069</v>
      </c>
      <c r="AC250">
        <v>5.9581382475581002</v>
      </c>
      <c r="BD250" s="2">
        <v>1</v>
      </c>
      <c r="BE250" s="9">
        <f t="shared" si="63"/>
        <v>0.47328217262936556</v>
      </c>
      <c r="BF250" s="9">
        <f t="shared" si="64"/>
        <v>8.0375734647061242E-2</v>
      </c>
      <c r="BG250" s="9">
        <f t="shared" si="65"/>
        <v>4.8004940384308817E-4</v>
      </c>
      <c r="BH250" s="9">
        <f t="shared" si="66"/>
        <v>0.68096942904137536</v>
      </c>
      <c r="BI250" s="9">
        <f t="shared" si="67"/>
        <v>0</v>
      </c>
      <c r="BJ250" s="9">
        <f t="shared" si="68"/>
        <v>0</v>
      </c>
      <c r="BK250" s="9">
        <f t="shared" si="69"/>
        <v>0</v>
      </c>
      <c r="BL250" s="9">
        <f t="shared" si="70"/>
        <v>0</v>
      </c>
      <c r="BM250" s="9">
        <f t="shared" si="71"/>
        <v>0</v>
      </c>
      <c r="BN250" s="9">
        <f t="shared" si="72"/>
        <v>0</v>
      </c>
      <c r="BP250" s="9">
        <f t="shared" si="73"/>
        <v>0.47328217262936556</v>
      </c>
      <c r="BQ250" s="9">
        <f t="shared" si="74"/>
        <v>4.8004940384308817E-4</v>
      </c>
      <c r="BV250" s="9">
        <f t="shared" si="75"/>
        <v>0.14740093363452425</v>
      </c>
      <c r="BW250" s="9">
        <f t="shared" si="76"/>
        <v>3.7092834266891197E-3</v>
      </c>
      <c r="BX250" s="9"/>
      <c r="BY250" s="9"/>
      <c r="BZ250" s="9"/>
      <c r="CA250" s="9"/>
      <c r="CB250" s="9"/>
      <c r="CC250" s="9"/>
      <c r="CD250" s="9"/>
      <c r="CE250" s="9"/>
    </row>
    <row r="251" spans="2:83">
      <c r="B251">
        <v>247</v>
      </c>
      <c r="C251">
        <v>244.77498395111999</v>
      </c>
      <c r="D251">
        <v>4.3837306816931001</v>
      </c>
      <c r="E251">
        <v>244.70297211924</v>
      </c>
      <c r="F251">
        <v>6.7320179951238996</v>
      </c>
      <c r="M251">
        <v>247</v>
      </c>
      <c r="N251">
        <v>244.77498395111999</v>
      </c>
      <c r="O251">
        <v>4.6672368273884999</v>
      </c>
      <c r="P251">
        <v>244.70297211924</v>
      </c>
      <c r="Q251">
        <v>5.9068092766523996</v>
      </c>
      <c r="Y251">
        <v>247</v>
      </c>
      <c r="Z251">
        <v>243.92155222546</v>
      </c>
      <c r="AA251">
        <v>3.9792817615380001</v>
      </c>
      <c r="AB251">
        <v>243.76500842665999</v>
      </c>
      <c r="AC251">
        <v>5.9287193064068999</v>
      </c>
      <c r="BD251" s="2">
        <v>1</v>
      </c>
      <c r="BE251" s="9">
        <f t="shared" si="63"/>
        <v>0.47197857544879646</v>
      </c>
      <c r="BF251" s="9">
        <f t="shared" si="64"/>
        <v>7.2659803665739847E-2</v>
      </c>
      <c r="BG251" s="9">
        <f t="shared" si="65"/>
        <v>6.5575543319755338E-5</v>
      </c>
      <c r="BH251" s="9">
        <f t="shared" si="66"/>
        <v>0.74470784698794656</v>
      </c>
      <c r="BI251" s="9">
        <f t="shared" si="67"/>
        <v>0</v>
      </c>
      <c r="BJ251" s="9">
        <f t="shared" si="68"/>
        <v>0</v>
      </c>
      <c r="BK251" s="9">
        <f t="shared" si="69"/>
        <v>0</v>
      </c>
      <c r="BL251" s="9">
        <f t="shared" si="70"/>
        <v>0</v>
      </c>
      <c r="BM251" s="9">
        <f t="shared" si="71"/>
        <v>0</v>
      </c>
      <c r="BN251" s="9">
        <f t="shared" si="72"/>
        <v>0</v>
      </c>
      <c r="BP251" s="9">
        <f t="shared" si="73"/>
        <v>0.47197857544879646</v>
      </c>
      <c r="BQ251" s="9">
        <f t="shared" si="74"/>
        <v>6.5575543319755338E-5</v>
      </c>
      <c r="BV251" s="9">
        <f t="shared" si="75"/>
        <v>0.14761697811941207</v>
      </c>
      <c r="BW251" s="9">
        <f t="shared" si="76"/>
        <v>1.3745704336972028E-3</v>
      </c>
      <c r="BX251" s="9"/>
      <c r="BY251" s="9"/>
      <c r="BZ251" s="9"/>
      <c r="CA251" s="9"/>
      <c r="CB251" s="9"/>
      <c r="CC251" s="9"/>
      <c r="CD251" s="9"/>
      <c r="CE251" s="9"/>
    </row>
    <row r="252" spans="2:83">
      <c r="B252">
        <v>248</v>
      </c>
      <c r="C252">
        <v>245.77499364714001</v>
      </c>
      <c r="D252">
        <v>4.3844285971790997</v>
      </c>
      <c r="E252">
        <v>245.70297392077001</v>
      </c>
      <c r="F252">
        <v>6.7541670612809002</v>
      </c>
      <c r="M252">
        <v>248</v>
      </c>
      <c r="N252">
        <v>245.77499364714001</v>
      </c>
      <c r="O252">
        <v>4.6539834221512004</v>
      </c>
      <c r="P252">
        <v>245.70297392077001</v>
      </c>
      <c r="Q252">
        <v>5.8912024924902999</v>
      </c>
      <c r="Y252">
        <v>248</v>
      </c>
      <c r="Z252">
        <v>244.92123071819</v>
      </c>
      <c r="AA252">
        <v>3.9669764531554002</v>
      </c>
      <c r="AB252">
        <v>244.76404534644999</v>
      </c>
      <c r="AC252">
        <v>5.8993003652554004</v>
      </c>
      <c r="BD252" s="2">
        <v>1</v>
      </c>
      <c r="BE252" s="9">
        <f t="shared" si="63"/>
        <v>0.47067876703663186</v>
      </c>
      <c r="BF252" s="9">
        <f t="shared" si="64"/>
        <v>6.5356992427196378E-2</v>
      </c>
      <c r="BG252" s="9">
        <f t="shared" si="65"/>
        <v>3.2649334249861674E-5</v>
      </c>
      <c r="BH252" s="9">
        <f t="shared" si="66"/>
        <v>0.74800789714545368</v>
      </c>
      <c r="BI252" s="9">
        <f t="shared" si="67"/>
        <v>0</v>
      </c>
      <c r="BJ252" s="9">
        <f t="shared" si="68"/>
        <v>0</v>
      </c>
      <c r="BK252" s="9">
        <f t="shared" si="69"/>
        <v>0</v>
      </c>
      <c r="BL252" s="9">
        <f t="shared" si="70"/>
        <v>0</v>
      </c>
      <c r="BM252" s="9">
        <f t="shared" si="71"/>
        <v>0</v>
      </c>
      <c r="BN252" s="9">
        <f t="shared" si="72"/>
        <v>0</v>
      </c>
      <c r="BP252" s="9">
        <f t="shared" si="73"/>
        <v>0.47067876703663186</v>
      </c>
      <c r="BQ252" s="9">
        <f t="shared" si="74"/>
        <v>3.2649334249861674E-5</v>
      </c>
      <c r="BV252" s="9">
        <f t="shared" si="75"/>
        <v>0.14783452447104403</v>
      </c>
      <c r="BW252" s="9">
        <f t="shared" si="76"/>
        <v>9.7249031316076588E-4</v>
      </c>
      <c r="BX252" s="9"/>
      <c r="BY252" s="9"/>
      <c r="BZ252" s="9"/>
      <c r="CA252" s="9"/>
      <c r="CB252" s="9"/>
      <c r="CC252" s="9"/>
      <c r="CD252" s="9"/>
      <c r="CE252" s="9"/>
    </row>
    <row r="253" spans="2:83">
      <c r="B253">
        <v>249</v>
      </c>
      <c r="C253">
        <v>246.77500334319001</v>
      </c>
      <c r="D253">
        <v>4.3850812866366997</v>
      </c>
      <c r="E253">
        <v>246.70297572231999</v>
      </c>
      <c r="F253">
        <v>6.7404698816154003</v>
      </c>
      <c r="M253">
        <v>249</v>
      </c>
      <c r="N253">
        <v>246.77500334319001</v>
      </c>
      <c r="O253">
        <v>4.6407314234002</v>
      </c>
      <c r="P253">
        <v>246.70297572231999</v>
      </c>
      <c r="Q253">
        <v>5.8755953836993999</v>
      </c>
      <c r="Y253">
        <v>249</v>
      </c>
      <c r="Z253">
        <v>245.92090921091</v>
      </c>
      <c r="AA253">
        <v>3.954671100224</v>
      </c>
      <c r="AB253">
        <v>245.76308226622999</v>
      </c>
      <c r="AC253">
        <v>5.8698814241047002</v>
      </c>
      <c r="BD253" s="2">
        <v>1</v>
      </c>
      <c r="BE253" s="9">
        <f t="shared" si="63"/>
        <v>0.4693795734958755</v>
      </c>
      <c r="BF253" s="9">
        <f t="shared" si="64"/>
        <v>6.3904376131890053E-2</v>
      </c>
      <c r="BG253" s="9">
        <f t="shared" si="65"/>
        <v>3.8125009259963686E-4</v>
      </c>
      <c r="BH253" s="9">
        <f t="shared" si="66"/>
        <v>0.76347348554302263</v>
      </c>
      <c r="BI253" s="9">
        <f t="shared" si="67"/>
        <v>0</v>
      </c>
      <c r="BJ253" s="9">
        <f t="shared" si="68"/>
        <v>0</v>
      </c>
      <c r="BK253" s="9">
        <f t="shared" si="69"/>
        <v>0</v>
      </c>
      <c r="BL253" s="9">
        <f t="shared" si="70"/>
        <v>0</v>
      </c>
      <c r="BM253" s="9">
        <f t="shared" si="71"/>
        <v>0</v>
      </c>
      <c r="BN253" s="9">
        <f t="shared" si="72"/>
        <v>0</v>
      </c>
      <c r="BP253" s="9">
        <f t="shared" si="73"/>
        <v>0.4693795734958755</v>
      </c>
      <c r="BQ253" s="9">
        <f t="shared" si="74"/>
        <v>3.8125009259963686E-4</v>
      </c>
      <c r="BV253" s="9">
        <f t="shared" si="75"/>
        <v>0.14805316101211669</v>
      </c>
      <c r="BW253" s="9">
        <f t="shared" si="76"/>
        <v>3.3320249454604958E-3</v>
      </c>
      <c r="BX253" s="9"/>
      <c r="BY253" s="9"/>
      <c r="BZ253" s="9"/>
      <c r="CA253" s="9"/>
      <c r="CB253" s="9"/>
      <c r="CC253" s="9"/>
      <c r="CD253" s="9"/>
      <c r="CE253" s="9"/>
    </row>
    <row r="254" spans="2:83">
      <c r="B254">
        <v>250</v>
      </c>
      <c r="C254">
        <v>247.77501303919999</v>
      </c>
      <c r="D254">
        <v>4.3746853418997</v>
      </c>
      <c r="E254">
        <v>247.70297752385</v>
      </c>
      <c r="F254">
        <v>6.7337578077422</v>
      </c>
      <c r="M254">
        <v>250</v>
      </c>
      <c r="N254">
        <v>247.77501303919999</v>
      </c>
      <c r="O254">
        <v>4.6274784908019004</v>
      </c>
      <c r="P254">
        <v>247.70297752385</v>
      </c>
      <c r="Q254">
        <v>5.8599881095133002</v>
      </c>
      <c r="Y254">
        <v>250</v>
      </c>
      <c r="Z254">
        <v>246.92058770364</v>
      </c>
      <c r="AA254">
        <v>3.9423656727231</v>
      </c>
      <c r="AB254">
        <v>246.76211918601999</v>
      </c>
      <c r="AC254">
        <v>5.8404624829523</v>
      </c>
      <c r="BD254" s="2">
        <v>1</v>
      </c>
      <c r="BE254" s="9">
        <f t="shared" si="63"/>
        <v>0.46634460333621303</v>
      </c>
      <c r="BF254" s="9">
        <f t="shared" si="64"/>
        <v>6.8006171201250271E-2</v>
      </c>
      <c r="BG254" s="9">
        <f t="shared" si="65"/>
        <v>1.0301696347678048E-3</v>
      </c>
      <c r="BH254" s="9">
        <f t="shared" si="66"/>
        <v>0.79388483786703201</v>
      </c>
      <c r="BI254" s="9">
        <f t="shared" si="67"/>
        <v>0</v>
      </c>
      <c r="BJ254" s="9">
        <f t="shared" si="68"/>
        <v>0</v>
      </c>
      <c r="BK254" s="9">
        <f t="shared" si="69"/>
        <v>0</v>
      </c>
      <c r="BL254" s="9">
        <f t="shared" si="70"/>
        <v>0</v>
      </c>
      <c r="BM254" s="9">
        <f t="shared" si="71"/>
        <v>0</v>
      </c>
      <c r="BN254" s="9">
        <f t="shared" si="72"/>
        <v>0</v>
      </c>
      <c r="BP254" s="9">
        <f t="shared" si="73"/>
        <v>0.46634460333621303</v>
      </c>
      <c r="BQ254" s="9">
        <f t="shared" si="74"/>
        <v>1.0301696347678048E-3</v>
      </c>
      <c r="BV254" s="9">
        <f t="shared" si="75"/>
        <v>0.14799760898524178</v>
      </c>
      <c r="BW254" s="9">
        <f t="shared" si="76"/>
        <v>5.4918135277691685E-3</v>
      </c>
      <c r="BX254" s="9"/>
      <c r="BY254" s="9"/>
      <c r="BZ254" s="9"/>
      <c r="CA254" s="9"/>
      <c r="CB254" s="9"/>
      <c r="CC254" s="9"/>
      <c r="CD254" s="9"/>
      <c r="CE254" s="9"/>
    </row>
    <row r="255" spans="2:83">
      <c r="B255">
        <v>251</v>
      </c>
      <c r="C255">
        <v>248.77502273522001</v>
      </c>
      <c r="D255">
        <v>4.3534451850974003</v>
      </c>
      <c r="E255">
        <v>248.70297932536999</v>
      </c>
      <c r="F255">
        <v>6.7353840891956001</v>
      </c>
      <c r="M255">
        <v>251</v>
      </c>
      <c r="N255">
        <v>248.77502273522001</v>
      </c>
      <c r="O255">
        <v>4.6142251137752996</v>
      </c>
      <c r="P255">
        <v>248.70297932536999</v>
      </c>
      <c r="Q255">
        <v>5.8443819355129998</v>
      </c>
      <c r="Y255">
        <v>251</v>
      </c>
      <c r="Z255">
        <v>247.92026619636999</v>
      </c>
      <c r="AA255">
        <v>3.9313308296169001</v>
      </c>
      <c r="AB255">
        <v>247.76115610578</v>
      </c>
      <c r="AC255">
        <v>5.8122856797380997</v>
      </c>
      <c r="BD255" s="2">
        <v>1</v>
      </c>
      <c r="BE255" s="9">
        <f t="shared" si="63"/>
        <v>0.45858426113723322</v>
      </c>
      <c r="BF255" s="9">
        <f t="shared" si="64"/>
        <v>6.5086502943794908E-2</v>
      </c>
      <c r="BG255" s="9">
        <f t="shared" si="65"/>
        <v>1.7473753909835077E-3</v>
      </c>
      <c r="BH255" s="9">
        <f t="shared" si="66"/>
        <v>0.76268756327287823</v>
      </c>
      <c r="BI255" s="9">
        <f t="shared" si="67"/>
        <v>0</v>
      </c>
      <c r="BJ255" s="9">
        <f t="shared" si="68"/>
        <v>0</v>
      </c>
      <c r="BK255" s="9">
        <f t="shared" si="69"/>
        <v>0</v>
      </c>
      <c r="BL255" s="9">
        <f t="shared" si="70"/>
        <v>0</v>
      </c>
      <c r="BM255" s="9">
        <f t="shared" si="71"/>
        <v>0</v>
      </c>
      <c r="BN255" s="9">
        <f t="shared" si="72"/>
        <v>0</v>
      </c>
      <c r="BP255" s="9">
        <f t="shared" si="73"/>
        <v>0.45858426113723322</v>
      </c>
      <c r="BQ255" s="9">
        <f t="shared" si="74"/>
        <v>1.7473753909835077E-3</v>
      </c>
      <c r="BV255" s="9">
        <f t="shared" si="75"/>
        <v>0.14718375491833069</v>
      </c>
      <c r="BW255" s="9">
        <f t="shared" si="76"/>
        <v>7.1715958939143065E-3</v>
      </c>
      <c r="BX255" s="9"/>
      <c r="BY255" s="9"/>
      <c r="BZ255" s="9"/>
      <c r="CA255" s="9"/>
      <c r="CB255" s="9"/>
      <c r="CC255" s="9"/>
      <c r="CD255" s="9"/>
      <c r="CE255" s="9"/>
    </row>
    <row r="256" spans="2:83">
      <c r="B256">
        <v>252</v>
      </c>
      <c r="C256">
        <v>249.77503243127001</v>
      </c>
      <c r="D256">
        <v>4.3458525369206003</v>
      </c>
      <c r="E256">
        <v>249.7029811269</v>
      </c>
      <c r="F256">
        <v>6.7020949382968</v>
      </c>
      <c r="M256">
        <v>252</v>
      </c>
      <c r="N256">
        <v>249.77503243127001</v>
      </c>
      <c r="O256">
        <v>4.6009731024259999</v>
      </c>
      <c r="P256">
        <v>249.7029811269</v>
      </c>
      <c r="Q256">
        <v>5.8287750866543</v>
      </c>
      <c r="Y256">
        <v>252</v>
      </c>
      <c r="Z256">
        <v>248.91994468913001</v>
      </c>
      <c r="AA256">
        <v>3.9237846049326999</v>
      </c>
      <c r="AB256">
        <v>248.76019302557</v>
      </c>
      <c r="AC256">
        <v>5.7869734671763</v>
      </c>
      <c r="BD256" s="2">
        <v>1</v>
      </c>
      <c r="BE256" s="9">
        <f t="shared" si="63"/>
        <v>0.45048939742105565</v>
      </c>
      <c r="BF256" s="9">
        <f t="shared" si="64"/>
        <v>5.2143061944090803E-2</v>
      </c>
      <c r="BG256" s="9">
        <f t="shared" si="65"/>
        <v>3.0196857595138483E-3</v>
      </c>
      <c r="BH256" s="9">
        <f t="shared" si="66"/>
        <v>0.7323795460078335</v>
      </c>
      <c r="BI256" s="9">
        <f t="shared" si="67"/>
        <v>0</v>
      </c>
      <c r="BJ256" s="9">
        <f t="shared" si="68"/>
        <v>0</v>
      </c>
      <c r="BK256" s="9">
        <f t="shared" si="69"/>
        <v>0</v>
      </c>
      <c r="BL256" s="9">
        <f t="shared" si="70"/>
        <v>0</v>
      </c>
      <c r="BM256" s="9">
        <f t="shared" si="71"/>
        <v>0</v>
      </c>
      <c r="BN256" s="9">
        <f t="shared" si="72"/>
        <v>0</v>
      </c>
      <c r="BP256" s="9">
        <f t="shared" si="73"/>
        <v>0.45048939742105565</v>
      </c>
      <c r="BQ256" s="9">
        <f t="shared" si="74"/>
        <v>3.0196857595138483E-3</v>
      </c>
      <c r="BV256" s="9">
        <f t="shared" si="75"/>
        <v>0.1463003215168967</v>
      </c>
      <c r="BW256" s="9">
        <f t="shared" si="76"/>
        <v>9.4529631096198479E-3</v>
      </c>
      <c r="BX256" s="9"/>
      <c r="BY256" s="9"/>
      <c r="BZ256" s="9"/>
      <c r="CA256" s="9"/>
      <c r="CB256" s="9"/>
      <c r="CC256" s="9"/>
      <c r="CD256" s="9"/>
      <c r="CE256" s="9"/>
    </row>
    <row r="257" spans="2:83">
      <c r="B257">
        <v>253</v>
      </c>
      <c r="C257">
        <v>250.77504212727999</v>
      </c>
      <c r="D257">
        <v>4.3593725290557002</v>
      </c>
      <c r="E257">
        <v>250.70298292843</v>
      </c>
      <c r="F257">
        <v>6.6689602767456</v>
      </c>
      <c r="M257">
        <v>253</v>
      </c>
      <c r="N257">
        <v>250.77504212727999</v>
      </c>
      <c r="O257">
        <v>4.5877210826838999</v>
      </c>
      <c r="P257">
        <v>250.70298292843</v>
      </c>
      <c r="Q257">
        <v>5.8131685111811997</v>
      </c>
      <c r="Y257">
        <v>253</v>
      </c>
      <c r="Z257">
        <v>249.91962318185</v>
      </c>
      <c r="AA257">
        <v>3.9165360132573999</v>
      </c>
      <c r="AB257">
        <v>249.75922994536</v>
      </c>
      <c r="AC257">
        <v>5.7582168436950001</v>
      </c>
      <c r="BD257" s="2">
        <v>1</v>
      </c>
      <c r="BE257" s="9">
        <f t="shared" si="63"/>
        <v>0.44179346542956138</v>
      </c>
      <c r="BF257" s="9">
        <f t="shared" si="64"/>
        <v>3.685563333669277E-2</v>
      </c>
      <c r="BG257" s="9">
        <f t="shared" si="65"/>
        <v>4.9134082805960535E-3</v>
      </c>
      <c r="BH257" s="9">
        <f t="shared" si="66"/>
        <v>0.70678242243621192</v>
      </c>
      <c r="BI257" s="9">
        <f t="shared" si="67"/>
        <v>0</v>
      </c>
      <c r="BJ257" s="9">
        <f t="shared" si="68"/>
        <v>0</v>
      </c>
      <c r="BK257" s="9">
        <f t="shared" si="69"/>
        <v>0</v>
      </c>
      <c r="BL257" s="9">
        <f t="shared" si="70"/>
        <v>0</v>
      </c>
      <c r="BM257" s="9">
        <f t="shared" si="71"/>
        <v>0</v>
      </c>
      <c r="BN257" s="9">
        <f t="shared" si="72"/>
        <v>0</v>
      </c>
      <c r="BP257" s="9">
        <f t="shared" si="73"/>
        <v>0.44179346542956138</v>
      </c>
      <c r="BQ257" s="9">
        <f t="shared" si="74"/>
        <v>4.9134082805960535E-3</v>
      </c>
      <c r="BV257" s="9">
        <f t="shared" si="75"/>
        <v>0.14530116000628437</v>
      </c>
      <c r="BW257" s="9">
        <f t="shared" si="76"/>
        <v>1.2090546789333597E-2</v>
      </c>
      <c r="BX257" s="9"/>
      <c r="BY257" s="9"/>
      <c r="BZ257" s="9"/>
      <c r="CA257" s="9"/>
      <c r="CB257" s="9"/>
      <c r="CC257" s="9"/>
      <c r="CD257" s="9"/>
      <c r="CE257" s="9"/>
    </row>
    <row r="258" spans="2:83">
      <c r="B258">
        <v>254</v>
      </c>
      <c r="C258">
        <v>251.7750518233</v>
      </c>
      <c r="D258">
        <v>4.3824894584685996</v>
      </c>
      <c r="E258">
        <v>251.70298472997999</v>
      </c>
      <c r="F258">
        <v>6.6382666348345003</v>
      </c>
      <c r="M258">
        <v>254</v>
      </c>
      <c r="N258">
        <v>251.7750518233</v>
      </c>
      <c r="O258">
        <v>4.5744676690465003</v>
      </c>
      <c r="P258">
        <v>251.70298472997999</v>
      </c>
      <c r="Q258">
        <v>5.7975631065700997</v>
      </c>
      <c r="Y258">
        <v>254</v>
      </c>
      <c r="Z258">
        <v>250.91930167458</v>
      </c>
      <c r="AA258">
        <v>3.9097922103228</v>
      </c>
      <c r="AB258">
        <v>250.75826686514</v>
      </c>
      <c r="AC258">
        <v>5.7274673985659996</v>
      </c>
      <c r="BD258" s="2">
        <v>1</v>
      </c>
      <c r="BE258" s="9">
        <f t="shared" si="63"/>
        <v>0.43607253894938652</v>
      </c>
      <c r="BF258" s="9">
        <f t="shared" si="64"/>
        <v>3.0257992662274334E-2</v>
      </c>
      <c r="BG258" s="9">
        <f t="shared" si="65"/>
        <v>7.2657794272540273E-3</v>
      </c>
      <c r="BH258" s="9">
        <f t="shared" si="66"/>
        <v>0.68101711616175553</v>
      </c>
      <c r="BI258" s="9">
        <f t="shared" si="67"/>
        <v>0</v>
      </c>
      <c r="BJ258" s="9">
        <f t="shared" si="68"/>
        <v>0</v>
      </c>
      <c r="BK258" s="9">
        <f t="shared" si="69"/>
        <v>0</v>
      </c>
      <c r="BL258" s="9">
        <f t="shared" si="70"/>
        <v>0</v>
      </c>
      <c r="BM258" s="9">
        <f t="shared" si="71"/>
        <v>0</v>
      </c>
      <c r="BN258" s="9">
        <f t="shared" si="72"/>
        <v>0</v>
      </c>
      <c r="BP258" s="9">
        <f t="shared" si="73"/>
        <v>0.43607253894938652</v>
      </c>
      <c r="BQ258" s="9">
        <f t="shared" si="74"/>
        <v>7.2657794272540273E-3</v>
      </c>
      <c r="BV258" s="9">
        <f t="shared" si="75"/>
        <v>0.14477974096766827</v>
      </c>
      <c r="BW258" s="9">
        <f t="shared" si="76"/>
        <v>1.4742332770367331E-2</v>
      </c>
      <c r="BX258" s="9"/>
      <c r="BY258" s="9"/>
      <c r="BZ258" s="9"/>
      <c r="CA258" s="9"/>
      <c r="CB258" s="9"/>
      <c r="CC258" s="9"/>
      <c r="CD258" s="9"/>
      <c r="CE258" s="9"/>
    </row>
    <row r="259" spans="2:83">
      <c r="B259">
        <v>255</v>
      </c>
      <c r="C259">
        <v>252.77506151935</v>
      </c>
      <c r="D259">
        <v>4.3871725465214997</v>
      </c>
      <c r="E259">
        <v>252.70298653150999</v>
      </c>
      <c r="F259">
        <v>6.6071951068316004</v>
      </c>
      <c r="M259">
        <v>255</v>
      </c>
      <c r="N259">
        <v>252.77506151935</v>
      </c>
      <c r="O259">
        <v>4.5611207936016998</v>
      </c>
      <c r="P259">
        <v>252.70298653150999</v>
      </c>
      <c r="Q259">
        <v>5.7819574948907997</v>
      </c>
      <c r="Y259">
        <v>255</v>
      </c>
      <c r="Z259">
        <v>251.91898016731</v>
      </c>
      <c r="AA259">
        <v>3.9007629065818001</v>
      </c>
      <c r="AB259">
        <v>251.75730378493</v>
      </c>
      <c r="AC259">
        <v>5.696717953437</v>
      </c>
      <c r="BD259" s="2">
        <v>1</v>
      </c>
      <c r="BE259" s="9">
        <f t="shared" si="63"/>
        <v>0.43406857142500044</v>
      </c>
      <c r="BF259" s="9">
        <f t="shared" si="64"/>
        <v>2.4145608558778668E-2</v>
      </c>
      <c r="BG259" s="9">
        <f t="shared" si="65"/>
        <v>9.870808643308521E-3</v>
      </c>
      <c r="BH259" s="9">
        <f t="shared" si="66"/>
        <v>0.6559498864730362</v>
      </c>
      <c r="BI259" s="9">
        <f t="shared" si="67"/>
        <v>0</v>
      </c>
      <c r="BJ259" s="9">
        <f t="shared" si="68"/>
        <v>0</v>
      </c>
      <c r="BK259" s="9">
        <f t="shared" si="69"/>
        <v>0</v>
      </c>
      <c r="BL259" s="9">
        <f t="shared" si="70"/>
        <v>0</v>
      </c>
      <c r="BM259" s="9">
        <f t="shared" si="71"/>
        <v>0</v>
      </c>
      <c r="BN259" s="9">
        <f t="shared" si="72"/>
        <v>0</v>
      </c>
      <c r="BP259" s="9">
        <f t="shared" si="73"/>
        <v>0.43406857142500044</v>
      </c>
      <c r="BQ259" s="9">
        <f t="shared" si="74"/>
        <v>9.870808643308521E-3</v>
      </c>
      <c r="BV259" s="9">
        <f t="shared" si="75"/>
        <v>0.14491346438136293</v>
      </c>
      <c r="BW259" s="9">
        <f t="shared" si="76"/>
        <v>1.7232683545613213E-2</v>
      </c>
      <c r="BX259" s="9"/>
      <c r="BY259" s="9"/>
      <c r="BZ259" s="9"/>
      <c r="CA259" s="9"/>
      <c r="CB259" s="9"/>
      <c r="CC259" s="9"/>
      <c r="CD259" s="9"/>
      <c r="CE259" s="9"/>
    </row>
    <row r="260" spans="2:83">
      <c r="B260">
        <v>256</v>
      </c>
      <c r="C260">
        <v>253.77507121535999</v>
      </c>
      <c r="D260">
        <v>4.3910406230934003</v>
      </c>
      <c r="E260">
        <v>253.70298833302999</v>
      </c>
      <c r="F260">
        <v>6.5752278096151997</v>
      </c>
      <c r="M260">
        <v>256</v>
      </c>
      <c r="N260">
        <v>253.77507121535999</v>
      </c>
      <c r="O260">
        <v>4.5464291958996998</v>
      </c>
      <c r="P260">
        <v>253.70298833302999</v>
      </c>
      <c r="Q260">
        <v>5.7653204775870002</v>
      </c>
      <c r="Y260">
        <v>256</v>
      </c>
      <c r="Z260">
        <v>252.91865866002999</v>
      </c>
      <c r="AA260">
        <v>3.8875903905573002</v>
      </c>
      <c r="AB260">
        <v>252.75634070468999</v>
      </c>
      <c r="AC260">
        <v>5.6659685342576998</v>
      </c>
      <c r="BD260" s="2">
        <v>1</v>
      </c>
      <c r="BE260" s="9">
        <f t="shared" si="63"/>
        <v>0.43019282775972373</v>
      </c>
      <c r="BF260" s="9">
        <f t="shared" si="64"/>
        <v>1.6814517969250729E-2</v>
      </c>
      <c r="BG260" s="9">
        <f t="shared" si="65"/>
        <v>1.222782601126509E-2</v>
      </c>
      <c r="BH260" s="9">
        <f t="shared" si="66"/>
        <v>0.58210584579009039</v>
      </c>
      <c r="BI260" s="9">
        <f t="shared" si="67"/>
        <v>0</v>
      </c>
      <c r="BJ260" s="9">
        <f t="shared" si="68"/>
        <v>0</v>
      </c>
      <c r="BK260" s="9">
        <f t="shared" si="69"/>
        <v>0</v>
      </c>
      <c r="BL260" s="9">
        <f t="shared" si="70"/>
        <v>0</v>
      </c>
      <c r="BM260" s="9">
        <f t="shared" si="71"/>
        <v>0</v>
      </c>
      <c r="BN260" s="9">
        <f t="shared" si="72"/>
        <v>0</v>
      </c>
      <c r="BP260" s="9">
        <f t="shared" si="73"/>
        <v>0.43019282775972373</v>
      </c>
      <c r="BQ260" s="9">
        <f t="shared" si="74"/>
        <v>1.222782601126509E-2</v>
      </c>
      <c r="BV260" s="9">
        <f t="shared" si="75"/>
        <v>0.14477840327060909</v>
      </c>
      <c r="BW260" s="9">
        <f t="shared" si="76"/>
        <v>1.9245279283812949E-2</v>
      </c>
      <c r="BX260" s="9"/>
      <c r="BY260" s="9"/>
      <c r="BZ260" s="9"/>
      <c r="CA260" s="9"/>
      <c r="CB260" s="9"/>
      <c r="CC260" s="9"/>
      <c r="CD260" s="9"/>
      <c r="CE260" s="9"/>
    </row>
    <row r="261" spans="2:83">
      <c r="B261">
        <v>257</v>
      </c>
      <c r="C261">
        <v>254.77508091138</v>
      </c>
      <c r="D261">
        <v>4.4006379341116997</v>
      </c>
      <c r="E261">
        <v>254.70299013456</v>
      </c>
      <c r="F261">
        <v>6.5087573224408999</v>
      </c>
      <c r="M261">
        <v>257</v>
      </c>
      <c r="N261">
        <v>254.77508091138</v>
      </c>
      <c r="O261">
        <v>4.5303087402680999</v>
      </c>
      <c r="P261">
        <v>254.70299013456</v>
      </c>
      <c r="Q261">
        <v>5.745798709022</v>
      </c>
      <c r="Y261">
        <v>257</v>
      </c>
      <c r="Z261">
        <v>253.91833715275999</v>
      </c>
      <c r="AA261">
        <v>3.8744178745291999</v>
      </c>
      <c r="AB261">
        <v>253.75537762447999</v>
      </c>
      <c r="AC261">
        <v>5.6352192081582997</v>
      </c>
      <c r="BD261" s="2">
        <v>1</v>
      </c>
      <c r="BE261" s="9">
        <f t="shared" ref="BE261:BE324" si="77">(O262-AA262)^2</f>
        <v>0.43181419780160574</v>
      </c>
      <c r="BF261" s="9">
        <f t="shared" ref="BF261:BF324" si="78">(D262-O262)^2</f>
        <v>1.4812980412840857E-2</v>
      </c>
      <c r="BG261" s="9">
        <f t="shared" ref="BG261:BG324" si="79">(Q262-AC262)^2</f>
        <v>1.4385992878242406E-2</v>
      </c>
      <c r="BH261" s="9">
        <f t="shared" ref="BH261:BH324" si="80">(F262-Q262)^2</f>
        <v>0.50824388172955137</v>
      </c>
      <c r="BI261" s="9">
        <f t="shared" ref="BI261:BI324" si="81">(S262-AE262)^2</f>
        <v>0</v>
      </c>
      <c r="BJ261" s="9">
        <f t="shared" ref="BJ261:BJ324" si="82">(H262-S262)^2</f>
        <v>0</v>
      </c>
      <c r="BK261" s="9">
        <f t="shared" ref="BK261:BK324" si="83">(U262-AG262)^2</f>
        <v>0</v>
      </c>
      <c r="BL261" s="9">
        <f t="shared" ref="BL261:BL324" si="84">(J262-U262)^2</f>
        <v>0</v>
      </c>
      <c r="BM261" s="9">
        <f t="shared" ref="BM261:BM324" si="85">(W262-AI262)^2</f>
        <v>0</v>
      </c>
      <c r="BN261" s="9">
        <f t="shared" ref="BN261:BN324" si="86">(L262-W262)^2</f>
        <v>0</v>
      </c>
      <c r="BP261" s="9">
        <f t="shared" ref="BP261:BP324" si="87">(O262-AA262)^2</f>
        <v>0.43181419780160574</v>
      </c>
      <c r="BQ261" s="9">
        <f t="shared" ref="BQ261:BQ324" si="88">(Q262-AC262)^2</f>
        <v>1.4385992878242406E-2</v>
      </c>
      <c r="BV261" s="9">
        <f t="shared" ref="BV261:BV324" si="89">(ABS(O262-AA262))/(ABS(O262))</f>
        <v>0.14543420613866101</v>
      </c>
      <c r="BW261" s="9">
        <f t="shared" si="76"/>
        <v>2.0952655603365792E-2</v>
      </c>
      <c r="BX261" s="9"/>
      <c r="BY261" s="9"/>
      <c r="BZ261" s="9"/>
      <c r="CA261" s="9"/>
      <c r="CB261" s="9"/>
      <c r="CC261" s="9"/>
      <c r="CD261" s="9"/>
      <c r="CE261" s="9"/>
    </row>
    <row r="262" spans="2:83">
      <c r="B262">
        <v>258</v>
      </c>
      <c r="C262">
        <v>255.77509060743</v>
      </c>
      <c r="D262">
        <v>4.3966624797067002</v>
      </c>
      <c r="E262">
        <v>255.70299193609</v>
      </c>
      <c r="F262">
        <v>6.4373237587296996</v>
      </c>
      <c r="M262">
        <v>258</v>
      </c>
      <c r="N262">
        <v>255.77509060743</v>
      </c>
      <c r="O262">
        <v>4.5183710677883999</v>
      </c>
      <c r="P262">
        <v>255.70299193609</v>
      </c>
      <c r="Q262">
        <v>5.7244115048516004</v>
      </c>
      <c r="Y262">
        <v>258</v>
      </c>
      <c r="Z262">
        <v>254.91801564548001</v>
      </c>
      <c r="AA262">
        <v>3.8612453585047</v>
      </c>
      <c r="AB262">
        <v>254.75441454425999</v>
      </c>
      <c r="AC262">
        <v>5.6044698820584999</v>
      </c>
      <c r="BD262" s="2">
        <v>1</v>
      </c>
      <c r="BE262" s="9">
        <f t="shared" si="77"/>
        <v>0.40131538889857943</v>
      </c>
      <c r="BF262" s="9">
        <f t="shared" si="78"/>
        <v>8.4835360089552843E-3</v>
      </c>
      <c r="BG262" s="9">
        <f t="shared" si="79"/>
        <v>1.6710198732111915E-2</v>
      </c>
      <c r="BH262" s="9">
        <f t="shared" si="80"/>
        <v>0.48539891330197593</v>
      </c>
      <c r="BI262" s="9">
        <f t="shared" si="81"/>
        <v>0</v>
      </c>
      <c r="BJ262" s="9">
        <f t="shared" si="82"/>
        <v>0</v>
      </c>
      <c r="BK262" s="9">
        <f t="shared" si="83"/>
        <v>0</v>
      </c>
      <c r="BL262" s="9">
        <f t="shared" si="84"/>
        <v>0</v>
      </c>
      <c r="BM262" s="9">
        <f t="shared" si="85"/>
        <v>0</v>
      </c>
      <c r="BN262" s="9">
        <f t="shared" si="86"/>
        <v>0</v>
      </c>
      <c r="BP262" s="9">
        <f t="shared" si="87"/>
        <v>0.40131538889857943</v>
      </c>
      <c r="BQ262" s="9">
        <f t="shared" si="88"/>
        <v>1.6710198732111915E-2</v>
      </c>
      <c r="BV262" s="9">
        <f t="shared" si="89"/>
        <v>0.14124838869683123</v>
      </c>
      <c r="BW262" s="9">
        <f t="shared" si="76"/>
        <v>2.2666700821827705E-2</v>
      </c>
      <c r="BX262" s="9"/>
      <c r="BY262" s="9"/>
      <c r="BZ262" s="9"/>
      <c r="CA262" s="9"/>
      <c r="CB262" s="9"/>
      <c r="CC262" s="9"/>
      <c r="CD262" s="9"/>
      <c r="CE262" s="9"/>
    </row>
    <row r="263" spans="2:83">
      <c r="B263">
        <v>259</v>
      </c>
      <c r="C263">
        <v>256.77510030344001</v>
      </c>
      <c r="D263">
        <v>4.3928624634244997</v>
      </c>
      <c r="E263">
        <v>256.70299373761998</v>
      </c>
      <c r="F263">
        <v>6.3996942478988998</v>
      </c>
      <c r="M263">
        <v>259</v>
      </c>
      <c r="N263">
        <v>256.77510030344001</v>
      </c>
      <c r="O263">
        <v>4.4849685761910001</v>
      </c>
      <c r="P263">
        <v>256.70299373761998</v>
      </c>
      <c r="Q263">
        <v>5.7029884898474998</v>
      </c>
      <c r="Y263">
        <v>259</v>
      </c>
      <c r="Z263">
        <v>255.91769413821001</v>
      </c>
      <c r="AA263">
        <v>3.8514739914481</v>
      </c>
      <c r="AB263">
        <v>255.75345146405999</v>
      </c>
      <c r="AC263">
        <v>5.5737205559577996</v>
      </c>
      <c r="BD263" s="2">
        <v>1</v>
      </c>
      <c r="BE263" s="9">
        <f t="shared" si="77"/>
        <v>0.33787508062255217</v>
      </c>
      <c r="BF263" s="9">
        <f t="shared" si="78"/>
        <v>1.4107217239320347E-3</v>
      </c>
      <c r="BG263" s="9">
        <f t="shared" si="79"/>
        <v>1.3752655524560382E-2</v>
      </c>
      <c r="BH263" s="9">
        <f t="shared" si="80"/>
        <v>0.47840490268462488</v>
      </c>
      <c r="BI263" s="9">
        <f t="shared" si="81"/>
        <v>0</v>
      </c>
      <c r="BJ263" s="9">
        <f t="shared" si="82"/>
        <v>0</v>
      </c>
      <c r="BK263" s="9">
        <f t="shared" si="83"/>
        <v>0</v>
      </c>
      <c r="BL263" s="9">
        <f t="shared" si="84"/>
        <v>0</v>
      </c>
      <c r="BM263" s="9">
        <f t="shared" si="85"/>
        <v>0</v>
      </c>
      <c r="BN263" s="9">
        <f t="shared" si="86"/>
        <v>0</v>
      </c>
      <c r="BP263" s="9">
        <f t="shared" si="87"/>
        <v>0.33787508062255217</v>
      </c>
      <c r="BQ263" s="9">
        <f t="shared" si="88"/>
        <v>1.3752655524560382E-2</v>
      </c>
      <c r="BV263" s="9">
        <f t="shared" si="89"/>
        <v>0.13131880979619362</v>
      </c>
      <c r="BW263" s="9">
        <f t="shared" si="76"/>
        <v>2.0708614487881947E-2</v>
      </c>
      <c r="BX263" s="9"/>
      <c r="BY263" s="9"/>
      <c r="BZ263" s="9"/>
      <c r="CA263" s="9"/>
      <c r="CB263" s="9"/>
      <c r="CC263" s="9"/>
      <c r="CD263" s="9"/>
      <c r="CE263" s="9"/>
    </row>
    <row r="264" spans="2:83">
      <c r="B264">
        <v>260</v>
      </c>
      <c r="C264">
        <v>257.77510999945002</v>
      </c>
      <c r="D264">
        <v>4.3888453787622002</v>
      </c>
      <c r="E264">
        <v>257.70299553916999</v>
      </c>
      <c r="F264">
        <v>6.3546118396680003</v>
      </c>
      <c r="M264">
        <v>260</v>
      </c>
      <c r="N264">
        <v>257.77510999945002</v>
      </c>
      <c r="O264">
        <v>4.4264049544245001</v>
      </c>
      <c r="P264">
        <v>257.70299553916999</v>
      </c>
      <c r="Q264">
        <v>5.6629436369258004</v>
      </c>
      <c r="Y264">
        <v>260</v>
      </c>
      <c r="Z264">
        <v>256.91737263094001</v>
      </c>
      <c r="AA264">
        <v>3.8451347241335001</v>
      </c>
      <c r="AB264">
        <v>256.75248838383999</v>
      </c>
      <c r="AC264">
        <v>5.5456719202820999</v>
      </c>
      <c r="BD264" s="2">
        <v>1</v>
      </c>
      <c r="BE264" s="9">
        <f t="shared" si="77"/>
        <v>0.28008855556556395</v>
      </c>
      <c r="BF264" s="9">
        <f t="shared" si="78"/>
        <v>2.6760981950101054E-4</v>
      </c>
      <c r="BG264" s="9">
        <f t="shared" si="79"/>
        <v>6.4785275281730118E-3</v>
      </c>
      <c r="BH264" s="9">
        <f t="shared" si="80"/>
        <v>0.50265478200256963</v>
      </c>
      <c r="BI264" s="9">
        <f t="shared" si="81"/>
        <v>0</v>
      </c>
      <c r="BJ264" s="9">
        <f t="shared" si="82"/>
        <v>0</v>
      </c>
      <c r="BK264" s="9">
        <f t="shared" si="83"/>
        <v>0</v>
      </c>
      <c r="BL264" s="9">
        <f t="shared" si="84"/>
        <v>0</v>
      </c>
      <c r="BM264" s="9">
        <f t="shared" si="85"/>
        <v>0</v>
      </c>
      <c r="BN264" s="9">
        <f t="shared" si="86"/>
        <v>0</v>
      </c>
      <c r="BP264" s="9">
        <f t="shared" si="87"/>
        <v>0.28008855556556395</v>
      </c>
      <c r="BQ264" s="9">
        <f t="shared" si="88"/>
        <v>6.4785275281730118E-3</v>
      </c>
      <c r="BV264" s="9">
        <f t="shared" si="89"/>
        <v>0.12115448339491125</v>
      </c>
      <c r="BW264" s="9">
        <f t="shared" si="76"/>
        <v>1.4381083942887158E-2</v>
      </c>
      <c r="BX264" s="9"/>
      <c r="BY264" s="9"/>
      <c r="BZ264" s="9"/>
      <c r="CA264" s="9"/>
      <c r="CB264" s="9"/>
      <c r="CC264" s="9"/>
      <c r="CD264" s="9"/>
      <c r="CE264" s="9"/>
    </row>
    <row r="265" spans="2:83">
      <c r="B265">
        <v>261</v>
      </c>
      <c r="C265">
        <v>258.77511969551</v>
      </c>
      <c r="D265">
        <v>4.3846158879277999</v>
      </c>
      <c r="E265">
        <v>258.70299734069999</v>
      </c>
      <c r="F265">
        <v>6.3058684366550999</v>
      </c>
      <c r="M265">
        <v>261</v>
      </c>
      <c r="N265">
        <v>258.77511969551</v>
      </c>
      <c r="O265">
        <v>4.3682571037583999</v>
      </c>
      <c r="P265">
        <v>258.70299734069999</v>
      </c>
      <c r="Q265">
        <v>5.5968869263160999</v>
      </c>
      <c r="Y265">
        <v>261</v>
      </c>
      <c r="Z265">
        <v>257.91705112365997</v>
      </c>
      <c r="AA265">
        <v>3.8390231710163998</v>
      </c>
      <c r="AB265">
        <v>257.75152530359998</v>
      </c>
      <c r="AC265">
        <v>5.5163976256099003</v>
      </c>
      <c r="BD265" s="2">
        <v>1</v>
      </c>
      <c r="BE265" s="9">
        <f t="shared" si="77"/>
        <v>0.22723252658779533</v>
      </c>
      <c r="BF265" s="9">
        <f t="shared" si="78"/>
        <v>5.7187173481226177E-4</v>
      </c>
      <c r="BG265" s="9">
        <f t="shared" si="79"/>
        <v>3.2714373176411225E-3</v>
      </c>
      <c r="BH265" s="9">
        <f t="shared" si="80"/>
        <v>0.5406448487088491</v>
      </c>
      <c r="BI265" s="9">
        <f t="shared" si="81"/>
        <v>0</v>
      </c>
      <c r="BJ265" s="9">
        <f t="shared" si="82"/>
        <v>0</v>
      </c>
      <c r="BK265" s="9">
        <f t="shared" si="83"/>
        <v>0</v>
      </c>
      <c r="BL265" s="9">
        <f t="shared" si="84"/>
        <v>0</v>
      </c>
      <c r="BM265" s="9">
        <f t="shared" si="85"/>
        <v>0</v>
      </c>
      <c r="BN265" s="9">
        <f t="shared" si="86"/>
        <v>0</v>
      </c>
      <c r="BP265" s="9">
        <f t="shared" si="87"/>
        <v>0.22723252658779533</v>
      </c>
      <c r="BQ265" s="9">
        <f t="shared" si="88"/>
        <v>3.2714373176411225E-3</v>
      </c>
      <c r="BV265" s="9">
        <f t="shared" si="89"/>
        <v>0.11060078890854529</v>
      </c>
      <c r="BW265" s="9">
        <f t="shared" ref="BW265:BW328" si="90">(ABS(Q266-AC266))/(ABS(Q266))</f>
        <v>1.0320386286502715E-2</v>
      </c>
      <c r="BX265" s="9"/>
      <c r="BY265" s="9"/>
      <c r="BZ265" s="9"/>
      <c r="CA265" s="9"/>
      <c r="CB265" s="9"/>
      <c r="CC265" s="9"/>
      <c r="CD265" s="9"/>
      <c r="CE265" s="9"/>
    </row>
    <row r="266" spans="2:83">
      <c r="B266">
        <v>262</v>
      </c>
      <c r="C266">
        <v>259.77512939152001</v>
      </c>
      <c r="D266">
        <v>4.3339113961482996</v>
      </c>
      <c r="E266">
        <v>259.70299914223</v>
      </c>
      <c r="F266">
        <v>6.2773726787199999</v>
      </c>
      <c r="M266">
        <v>262</v>
      </c>
      <c r="N266">
        <v>259.77512939152001</v>
      </c>
      <c r="O266">
        <v>4.3099975563308996</v>
      </c>
      <c r="P266">
        <v>259.70299914223</v>
      </c>
      <c r="Q266">
        <v>5.5420871228242996</v>
      </c>
      <c r="Y266">
        <v>262</v>
      </c>
      <c r="Z266">
        <v>258.91672961639</v>
      </c>
      <c r="AA266">
        <v>3.8333084264067998</v>
      </c>
      <c r="AB266">
        <v>258.75056222338998</v>
      </c>
      <c r="AC266">
        <v>5.4848906428833004</v>
      </c>
      <c r="BD266" s="2">
        <v>1</v>
      </c>
      <c r="BE266" s="9">
        <f t="shared" si="77"/>
        <v>0.22547977517803075</v>
      </c>
      <c r="BF266" s="9">
        <f t="shared" si="78"/>
        <v>1.0906307508701234E-3</v>
      </c>
      <c r="BG266" s="9">
        <f t="shared" si="79"/>
        <v>3.6574129677854491E-3</v>
      </c>
      <c r="BH266" s="9">
        <f t="shared" si="80"/>
        <v>0.56299633169635754</v>
      </c>
      <c r="BI266" s="9">
        <f t="shared" si="81"/>
        <v>0</v>
      </c>
      <c r="BJ266" s="9">
        <f t="shared" si="82"/>
        <v>0</v>
      </c>
      <c r="BK266" s="9">
        <f t="shared" si="83"/>
        <v>0</v>
      </c>
      <c r="BL266" s="9">
        <f t="shared" si="84"/>
        <v>0</v>
      </c>
      <c r="BM266" s="9">
        <f t="shared" si="85"/>
        <v>0</v>
      </c>
      <c r="BN266" s="9">
        <f t="shared" si="86"/>
        <v>0</v>
      </c>
      <c r="BP266" s="9">
        <f t="shared" si="87"/>
        <v>0.22547977517803075</v>
      </c>
      <c r="BQ266" s="9">
        <f t="shared" si="88"/>
        <v>3.6574129677854491E-3</v>
      </c>
      <c r="BV266" s="9">
        <f t="shared" si="89"/>
        <v>0.11038401602911377</v>
      </c>
      <c r="BW266" s="9">
        <f t="shared" si="90"/>
        <v>1.0968096145832613E-2</v>
      </c>
      <c r="BX266" s="9"/>
      <c r="BY266" s="9"/>
      <c r="BZ266" s="9"/>
      <c r="CA266" s="9"/>
      <c r="CB266" s="9"/>
      <c r="CC266" s="9"/>
      <c r="CD266" s="9"/>
      <c r="CE266" s="9"/>
    </row>
    <row r="267" spans="2:83">
      <c r="B267">
        <v>263</v>
      </c>
      <c r="C267">
        <v>260.77513908755998</v>
      </c>
      <c r="D267">
        <v>4.2687494548154001</v>
      </c>
      <c r="E267">
        <v>260.70300094376</v>
      </c>
      <c r="F267">
        <v>6.2641910239031002</v>
      </c>
      <c r="M267">
        <v>263</v>
      </c>
      <c r="N267">
        <v>260.77513908755998</v>
      </c>
      <c r="O267">
        <v>4.3017741539188004</v>
      </c>
      <c r="P267">
        <v>260.70300094376</v>
      </c>
      <c r="Q267">
        <v>5.5138602090645001</v>
      </c>
      <c r="Y267">
        <v>263</v>
      </c>
      <c r="Z267">
        <v>259.91640810911002</v>
      </c>
      <c r="AA267">
        <v>3.8269270467590002</v>
      </c>
      <c r="AB267">
        <v>259.74959914317998</v>
      </c>
      <c r="AC267">
        <v>5.4533836601568</v>
      </c>
      <c r="BD267" s="2">
        <v>1</v>
      </c>
      <c r="BE267" s="9">
        <f t="shared" si="77"/>
        <v>0.25355674853672844</v>
      </c>
      <c r="BF267" s="9">
        <f t="shared" si="78"/>
        <v>2.0028231351408882E-2</v>
      </c>
      <c r="BG267" s="9">
        <f t="shared" si="79"/>
        <v>5.123813759589424E-3</v>
      </c>
      <c r="BH267" s="9">
        <f t="shared" si="80"/>
        <v>0.57844036722721937</v>
      </c>
      <c r="BI267" s="9">
        <f t="shared" si="81"/>
        <v>0</v>
      </c>
      <c r="BJ267" s="9">
        <f t="shared" si="82"/>
        <v>0</v>
      </c>
      <c r="BK267" s="9">
        <f t="shared" si="83"/>
        <v>0</v>
      </c>
      <c r="BL267" s="9">
        <f t="shared" si="84"/>
        <v>0</v>
      </c>
      <c r="BM267" s="9">
        <f t="shared" si="85"/>
        <v>0</v>
      </c>
      <c r="BN267" s="9">
        <f t="shared" si="86"/>
        <v>0</v>
      </c>
      <c r="BP267" s="9">
        <f t="shared" si="87"/>
        <v>0.25355674853672844</v>
      </c>
      <c r="BQ267" s="9">
        <f t="shared" si="88"/>
        <v>5.123813759589424E-3</v>
      </c>
      <c r="BV267" s="9">
        <f t="shared" si="89"/>
        <v>0.11661782404243774</v>
      </c>
      <c r="BW267" s="9">
        <f t="shared" si="90"/>
        <v>1.3030194577881153E-2</v>
      </c>
      <c r="BX267" s="9"/>
      <c r="BY267" s="9"/>
      <c r="BZ267" s="9"/>
      <c r="CA267" s="9"/>
      <c r="CB267" s="9"/>
      <c r="CC267" s="9"/>
      <c r="CD267" s="9"/>
      <c r="CE267" s="9"/>
    </row>
    <row r="268" spans="2:83">
      <c r="B268">
        <v>264</v>
      </c>
      <c r="C268">
        <v>261.77514878357999</v>
      </c>
      <c r="D268">
        <v>4.1763795935693997</v>
      </c>
      <c r="E268">
        <v>261.70300274528</v>
      </c>
      <c r="F268">
        <v>6.2540101449167</v>
      </c>
      <c r="M268">
        <v>264</v>
      </c>
      <c r="N268">
        <v>261.77514878357999</v>
      </c>
      <c r="O268">
        <v>4.3179007275085004</v>
      </c>
      <c r="P268">
        <v>261.70300274528</v>
      </c>
      <c r="Q268">
        <v>5.4934574726926</v>
      </c>
      <c r="Y268">
        <v>264</v>
      </c>
      <c r="Z268">
        <v>260.91608660183999</v>
      </c>
      <c r="AA268">
        <v>3.8143565402352002</v>
      </c>
      <c r="AB268">
        <v>260.74863606295997</v>
      </c>
      <c r="AC268">
        <v>5.4218766529181002</v>
      </c>
      <c r="BD268" s="2">
        <v>1</v>
      </c>
      <c r="BE268" s="9">
        <f t="shared" si="77"/>
        <v>0.24554141523509371</v>
      </c>
      <c r="BF268" s="9">
        <f t="shared" si="78"/>
        <v>5.6460092825227792E-2</v>
      </c>
      <c r="BG268" s="9">
        <f t="shared" si="79"/>
        <v>6.8369966501931239E-3</v>
      </c>
      <c r="BH268" s="9">
        <f t="shared" si="80"/>
        <v>0.59458830283258901</v>
      </c>
      <c r="BI268" s="9">
        <f t="shared" si="81"/>
        <v>0</v>
      </c>
      <c r="BJ268" s="9">
        <f t="shared" si="82"/>
        <v>0</v>
      </c>
      <c r="BK268" s="9">
        <f t="shared" si="83"/>
        <v>0</v>
      </c>
      <c r="BL268" s="9">
        <f t="shared" si="84"/>
        <v>0</v>
      </c>
      <c r="BM268" s="9">
        <f t="shared" si="85"/>
        <v>0</v>
      </c>
      <c r="BN268" s="9">
        <f t="shared" si="86"/>
        <v>0</v>
      </c>
      <c r="BP268" s="9">
        <f t="shared" si="87"/>
        <v>0.24554141523509371</v>
      </c>
      <c r="BQ268" s="9">
        <f t="shared" si="88"/>
        <v>6.8369966501931239E-3</v>
      </c>
      <c r="BV268" s="9">
        <f t="shared" si="89"/>
        <v>0.11530973105309435</v>
      </c>
      <c r="BW268" s="9">
        <f t="shared" si="90"/>
        <v>1.5107855305548311E-2</v>
      </c>
      <c r="BX268" s="9"/>
      <c r="BY268" s="9"/>
      <c r="BZ268" s="9"/>
      <c r="CA268" s="9"/>
      <c r="CB268" s="9"/>
      <c r="CC268" s="9"/>
      <c r="CD268" s="9"/>
      <c r="CE268" s="9"/>
    </row>
    <row r="269" spans="2:83">
      <c r="B269">
        <v>265</v>
      </c>
      <c r="C269">
        <v>262.77515847960001</v>
      </c>
      <c r="D269">
        <v>4.0596940428949999</v>
      </c>
      <c r="E269">
        <v>262.70300454684002</v>
      </c>
      <c r="F269">
        <v>6.2441512057358004</v>
      </c>
      <c r="M269">
        <v>265</v>
      </c>
      <c r="N269">
        <v>262.77515847960001</v>
      </c>
      <c r="O269">
        <v>4.2973073691736996</v>
      </c>
      <c r="P269">
        <v>262.70300454684002</v>
      </c>
      <c r="Q269">
        <v>5.4730556845242004</v>
      </c>
      <c r="Y269">
        <v>265</v>
      </c>
      <c r="Z269">
        <v>261.91576509457002</v>
      </c>
      <c r="AA269">
        <v>3.8017860121817999</v>
      </c>
      <c r="AB269">
        <v>261.74767298273002</v>
      </c>
      <c r="AC269">
        <v>5.3903695511632002</v>
      </c>
      <c r="BD269" s="2">
        <v>1</v>
      </c>
      <c r="BE269" s="9">
        <f t="shared" si="77"/>
        <v>0.22165309253723989</v>
      </c>
      <c r="BF269" s="9">
        <f t="shared" si="78"/>
        <v>6.4879257089838743E-2</v>
      </c>
      <c r="BG269" s="9">
        <f t="shared" si="79"/>
        <v>8.7966579941511028E-3</v>
      </c>
      <c r="BH269" s="9">
        <f t="shared" si="80"/>
        <v>0.61116520764152871</v>
      </c>
      <c r="BI269" s="9">
        <f t="shared" si="81"/>
        <v>0</v>
      </c>
      <c r="BJ269" s="9">
        <f t="shared" si="82"/>
        <v>0</v>
      </c>
      <c r="BK269" s="9">
        <f t="shared" si="83"/>
        <v>0</v>
      </c>
      <c r="BL269" s="9">
        <f t="shared" si="84"/>
        <v>0</v>
      </c>
      <c r="BM269" s="9">
        <f t="shared" si="85"/>
        <v>0</v>
      </c>
      <c r="BN269" s="9">
        <f t="shared" si="86"/>
        <v>0</v>
      </c>
      <c r="BP269" s="9">
        <f t="shared" si="87"/>
        <v>0.22165309253723989</v>
      </c>
      <c r="BQ269" s="9">
        <f t="shared" si="88"/>
        <v>8.7966579941511028E-3</v>
      </c>
      <c r="BV269" s="9">
        <f t="shared" si="89"/>
        <v>0.11051613156016128</v>
      </c>
      <c r="BW269" s="9">
        <f t="shared" si="90"/>
        <v>1.7200893109206614E-2</v>
      </c>
      <c r="BX269" s="9"/>
      <c r="BY269" s="9"/>
      <c r="BZ269" s="9"/>
      <c r="CA269" s="9"/>
      <c r="CB269" s="9"/>
      <c r="CC269" s="9"/>
      <c r="CD269" s="9"/>
      <c r="CE269" s="9"/>
    </row>
    <row r="270" spans="2:83">
      <c r="B270">
        <v>266</v>
      </c>
      <c r="C270">
        <v>263.77516817563998</v>
      </c>
      <c r="D270">
        <v>4.0053018574254002</v>
      </c>
      <c r="E270">
        <v>263.70300634837002</v>
      </c>
      <c r="F270">
        <v>6.2344235094242002</v>
      </c>
      <c r="M270">
        <v>266</v>
      </c>
      <c r="N270">
        <v>263.77516817563998</v>
      </c>
      <c r="O270">
        <v>4.2600159267066999</v>
      </c>
      <c r="P270">
        <v>263.70300634837002</v>
      </c>
      <c r="Q270">
        <v>5.4526529499622001</v>
      </c>
      <c r="Y270">
        <v>266</v>
      </c>
      <c r="Z270">
        <v>262.91544358728999</v>
      </c>
      <c r="AA270">
        <v>3.7892154461023999</v>
      </c>
      <c r="AB270">
        <v>262.74670990251002</v>
      </c>
      <c r="AC270">
        <v>5.3588624494083001</v>
      </c>
      <c r="BD270" s="2">
        <v>1</v>
      </c>
      <c r="BE270" s="9">
        <f t="shared" si="77"/>
        <v>0.1744813666901274</v>
      </c>
      <c r="BF270" s="9">
        <f t="shared" si="78"/>
        <v>3.8357393593810692E-2</v>
      </c>
      <c r="BG270" s="9">
        <f t="shared" si="79"/>
        <v>1.1002933668002406E-2</v>
      </c>
      <c r="BH270" s="9">
        <f t="shared" si="80"/>
        <v>0.62454997791338807</v>
      </c>
      <c r="BI270" s="9">
        <f t="shared" si="81"/>
        <v>0</v>
      </c>
      <c r="BJ270" s="9">
        <f t="shared" si="82"/>
        <v>0</v>
      </c>
      <c r="BK270" s="9">
        <f t="shared" si="83"/>
        <v>0</v>
      </c>
      <c r="BL270" s="9">
        <f t="shared" si="84"/>
        <v>0</v>
      </c>
      <c r="BM270" s="9">
        <f t="shared" si="85"/>
        <v>0</v>
      </c>
      <c r="BN270" s="9">
        <f t="shared" si="86"/>
        <v>0</v>
      </c>
      <c r="BP270" s="9">
        <f t="shared" si="87"/>
        <v>0.1744813666901274</v>
      </c>
      <c r="BQ270" s="9">
        <f t="shared" si="88"/>
        <v>1.1002933668002406E-2</v>
      </c>
      <c r="BV270" s="9">
        <f t="shared" si="89"/>
        <v>9.9462654893935132E-2</v>
      </c>
      <c r="BW270" s="9">
        <f t="shared" si="90"/>
        <v>1.9309653532710424E-2</v>
      </c>
      <c r="BX270" s="9"/>
      <c r="BY270" s="9"/>
      <c r="BZ270" s="9"/>
      <c r="CA270" s="9"/>
      <c r="CB270" s="9"/>
      <c r="CC270" s="9"/>
      <c r="CD270" s="9"/>
      <c r="CE270" s="9"/>
    </row>
    <row r="271" spans="2:83">
      <c r="B271">
        <v>267</v>
      </c>
      <c r="C271">
        <v>264.77517787165999</v>
      </c>
      <c r="D271">
        <v>4.0038129281602002</v>
      </c>
      <c r="E271">
        <v>264.70300814989002</v>
      </c>
      <c r="F271">
        <v>6.2225349620820998</v>
      </c>
      <c r="M271">
        <v>267</v>
      </c>
      <c r="N271">
        <v>264.77517787165999</v>
      </c>
      <c r="O271">
        <v>4.1996633649578001</v>
      </c>
      <c r="P271">
        <v>264.70300814989002</v>
      </c>
      <c r="Q271">
        <v>5.4322502172506004</v>
      </c>
      <c r="Y271">
        <v>267</v>
      </c>
      <c r="Z271">
        <v>263.91512208002001</v>
      </c>
      <c r="AA271">
        <v>3.7819536970183001</v>
      </c>
      <c r="AB271">
        <v>263.74574682230002</v>
      </c>
      <c r="AC271">
        <v>5.3273553476525004</v>
      </c>
      <c r="BD271" s="2">
        <v>1</v>
      </c>
      <c r="BE271" s="9">
        <f t="shared" si="77"/>
        <v>0.1192743128858474</v>
      </c>
      <c r="BF271" s="9">
        <f t="shared" si="78"/>
        <v>8.2794793608070242E-3</v>
      </c>
      <c r="BG271" s="9">
        <f t="shared" si="79"/>
        <v>1.2727825512496014E-2</v>
      </c>
      <c r="BH271" s="9">
        <f t="shared" si="80"/>
        <v>0.63200123854688295</v>
      </c>
      <c r="BI271" s="9">
        <f t="shared" si="81"/>
        <v>0</v>
      </c>
      <c r="BJ271" s="9">
        <f t="shared" si="82"/>
        <v>0</v>
      </c>
      <c r="BK271" s="9">
        <f t="shared" si="83"/>
        <v>0</v>
      </c>
      <c r="BL271" s="9">
        <f t="shared" si="84"/>
        <v>0</v>
      </c>
      <c r="BM271" s="9">
        <f t="shared" si="85"/>
        <v>0</v>
      </c>
      <c r="BN271" s="9">
        <f t="shared" si="86"/>
        <v>0</v>
      </c>
      <c r="BP271" s="9">
        <f t="shared" si="87"/>
        <v>0.1192743128858474</v>
      </c>
      <c r="BQ271" s="9">
        <f t="shared" si="88"/>
        <v>1.2727825512496014E-2</v>
      </c>
      <c r="BV271" s="9">
        <f t="shared" si="89"/>
        <v>8.3784202847059661E-2</v>
      </c>
      <c r="BW271" s="9">
        <f t="shared" si="90"/>
        <v>2.0846423572399644E-2</v>
      </c>
      <c r="BX271" s="9"/>
      <c r="BY271" s="9"/>
      <c r="BZ271" s="9"/>
      <c r="CA271" s="9"/>
      <c r="CB271" s="9"/>
      <c r="CC271" s="9"/>
      <c r="CD271" s="9"/>
      <c r="CE271" s="9"/>
    </row>
    <row r="272" spans="2:83">
      <c r="B272">
        <v>268</v>
      </c>
      <c r="C272">
        <v>265.77518756768001</v>
      </c>
      <c r="D272">
        <v>4.0310399829395003</v>
      </c>
      <c r="E272">
        <v>265.70300995141997</v>
      </c>
      <c r="F272">
        <v>6.2068325364271004</v>
      </c>
      <c r="M272">
        <v>268</v>
      </c>
      <c r="N272">
        <v>265.77518756768001</v>
      </c>
      <c r="O272">
        <v>4.1220316273954998</v>
      </c>
      <c r="P272">
        <v>265.70300995141997</v>
      </c>
      <c r="Q272">
        <v>5.4118474808777002</v>
      </c>
      <c r="Y272">
        <v>268</v>
      </c>
      <c r="Z272">
        <v>264.91480057274998</v>
      </c>
      <c r="AA272">
        <v>3.7766704933837998</v>
      </c>
      <c r="AB272">
        <v>264.74478374209002</v>
      </c>
      <c r="AC272">
        <v>5.2990298159820997</v>
      </c>
      <c r="BD272" s="2">
        <v>1</v>
      </c>
      <c r="BE272" s="9">
        <f t="shared" si="77"/>
        <v>7.5392954134709117E-2</v>
      </c>
      <c r="BF272" s="9">
        <f t="shared" si="78"/>
        <v>2.1725268791875879E-4</v>
      </c>
      <c r="BG272" s="9">
        <f t="shared" si="79"/>
        <v>1.4308544866845437E-2</v>
      </c>
      <c r="BH272" s="9">
        <f t="shared" si="80"/>
        <v>0.71163665633108186</v>
      </c>
      <c r="BI272" s="9">
        <f t="shared" si="81"/>
        <v>0</v>
      </c>
      <c r="BJ272" s="9">
        <f t="shared" si="82"/>
        <v>0</v>
      </c>
      <c r="BK272" s="9">
        <f t="shared" si="83"/>
        <v>0</v>
      </c>
      <c r="BL272" s="9">
        <f t="shared" si="84"/>
        <v>0</v>
      </c>
      <c r="BM272" s="9">
        <f t="shared" si="85"/>
        <v>0</v>
      </c>
      <c r="BN272" s="9">
        <f t="shared" si="86"/>
        <v>0</v>
      </c>
      <c r="BP272" s="9">
        <f t="shared" si="87"/>
        <v>7.5392954134709117E-2</v>
      </c>
      <c r="BQ272" s="9">
        <f t="shared" si="88"/>
        <v>1.4308544866845437E-2</v>
      </c>
      <c r="BV272" s="9">
        <f t="shared" si="89"/>
        <v>6.7890850739596623E-2</v>
      </c>
      <c r="BW272" s="9">
        <f t="shared" si="90"/>
        <v>2.2186696435045072E-2</v>
      </c>
      <c r="BX272" s="9"/>
      <c r="BY272" s="9"/>
      <c r="BZ272" s="9"/>
      <c r="CA272" s="9"/>
      <c r="CB272" s="9"/>
      <c r="CC272" s="9"/>
      <c r="CD272" s="9"/>
      <c r="CE272" s="9"/>
    </row>
    <row r="273" spans="2:83">
      <c r="B273">
        <v>269</v>
      </c>
      <c r="C273">
        <v>266.77519726371997</v>
      </c>
      <c r="D273">
        <v>4.0591397528042004</v>
      </c>
      <c r="E273">
        <v>266.70301175293997</v>
      </c>
      <c r="F273">
        <v>6.2350295322194</v>
      </c>
      <c r="M273">
        <v>269</v>
      </c>
      <c r="N273">
        <v>266.77519726371997</v>
      </c>
      <c r="O273">
        <v>4.0444002586501</v>
      </c>
      <c r="P273">
        <v>266.70301175293997</v>
      </c>
      <c r="Q273">
        <v>5.3914439370774003</v>
      </c>
      <c r="Y273">
        <v>269</v>
      </c>
      <c r="Z273">
        <v>265.91447906548001</v>
      </c>
      <c r="AA273">
        <v>3.7698224843589001</v>
      </c>
      <c r="AB273">
        <v>265.74382066187002</v>
      </c>
      <c r="AC273">
        <v>5.2718256070988998</v>
      </c>
      <c r="BD273" s="2">
        <v>1</v>
      </c>
      <c r="BE273" s="9">
        <f t="shared" si="77"/>
        <v>4.2682056719615488E-2</v>
      </c>
      <c r="BF273" s="9">
        <f t="shared" si="78"/>
        <v>1.4658703370526887E-2</v>
      </c>
      <c r="BG273" s="9">
        <f t="shared" si="79"/>
        <v>1.6103445260161053E-2</v>
      </c>
      <c r="BH273" s="9">
        <f t="shared" si="80"/>
        <v>0.76914601875044242</v>
      </c>
      <c r="BI273" s="9">
        <f t="shared" si="81"/>
        <v>0</v>
      </c>
      <c r="BJ273" s="9">
        <f t="shared" si="82"/>
        <v>0</v>
      </c>
      <c r="BK273" s="9">
        <f t="shared" si="83"/>
        <v>0</v>
      </c>
      <c r="BL273" s="9">
        <f t="shared" si="84"/>
        <v>0</v>
      </c>
      <c r="BM273" s="9">
        <f t="shared" si="85"/>
        <v>0</v>
      </c>
      <c r="BN273" s="9">
        <f t="shared" si="86"/>
        <v>0</v>
      </c>
      <c r="BP273" s="9">
        <f t="shared" si="87"/>
        <v>4.2682056719615488E-2</v>
      </c>
      <c r="BQ273" s="9">
        <f t="shared" si="88"/>
        <v>1.6103445260161053E-2</v>
      </c>
      <c r="BV273" s="9">
        <f t="shared" si="89"/>
        <v>5.2081777674192288E-2</v>
      </c>
      <c r="BW273" s="9">
        <f t="shared" si="90"/>
        <v>2.3626600206426901E-2</v>
      </c>
      <c r="BX273" s="9"/>
      <c r="BY273" s="9"/>
      <c r="BZ273" s="9"/>
      <c r="CA273" s="9"/>
      <c r="CB273" s="9"/>
      <c r="CC273" s="9"/>
      <c r="CD273" s="9"/>
      <c r="CE273" s="9"/>
    </row>
    <row r="274" spans="2:83">
      <c r="B274">
        <v>270</v>
      </c>
      <c r="C274">
        <v>267.77520695973999</v>
      </c>
      <c r="D274">
        <v>4.0878417614222</v>
      </c>
      <c r="E274">
        <v>267.70301355449999</v>
      </c>
      <c r="F274">
        <v>6.2480469995643997</v>
      </c>
      <c r="M274">
        <v>270</v>
      </c>
      <c r="N274">
        <v>267.77520695973999</v>
      </c>
      <c r="O274">
        <v>3.9667686290991</v>
      </c>
      <c r="P274">
        <v>267.70301355449999</v>
      </c>
      <c r="Q274">
        <v>5.3710372967957003</v>
      </c>
      <c r="Y274">
        <v>270</v>
      </c>
      <c r="Z274">
        <v>266.91415755819997</v>
      </c>
      <c r="AA274">
        <v>3.7601722672734001</v>
      </c>
      <c r="AB274">
        <v>266.74285758163001</v>
      </c>
      <c r="AC274">
        <v>5.2441379458905004</v>
      </c>
      <c r="BD274" s="2">
        <v>1</v>
      </c>
      <c r="BE274" s="9">
        <f t="shared" si="77"/>
        <v>1.9214190299018007E-2</v>
      </c>
      <c r="BF274" s="9">
        <f t="shared" si="78"/>
        <v>5.3970503736488977E-2</v>
      </c>
      <c r="BG274" s="9">
        <f t="shared" si="79"/>
        <v>1.800271845582457E-2</v>
      </c>
      <c r="BH274" s="9">
        <f t="shared" si="80"/>
        <v>0.71158903496342008</v>
      </c>
      <c r="BI274" s="9">
        <f t="shared" si="81"/>
        <v>0</v>
      </c>
      <c r="BJ274" s="9">
        <f t="shared" si="82"/>
        <v>0</v>
      </c>
      <c r="BK274" s="9">
        <f t="shared" si="83"/>
        <v>0</v>
      </c>
      <c r="BL274" s="9">
        <f t="shared" si="84"/>
        <v>0</v>
      </c>
      <c r="BM274" s="9">
        <f t="shared" si="85"/>
        <v>0</v>
      </c>
      <c r="BN274" s="9">
        <f t="shared" si="86"/>
        <v>0</v>
      </c>
      <c r="BP274" s="9">
        <f t="shared" si="87"/>
        <v>1.9214190299018007E-2</v>
      </c>
      <c r="BQ274" s="9">
        <f t="shared" si="88"/>
        <v>1.800271845582457E-2</v>
      </c>
      <c r="BV274" s="9">
        <f t="shared" si="89"/>
        <v>3.5641647214820361E-2</v>
      </c>
      <c r="BW274" s="9">
        <f t="shared" si="90"/>
        <v>2.5076364357803485E-2</v>
      </c>
      <c r="BX274" s="9"/>
      <c r="BY274" s="9"/>
      <c r="BZ274" s="9"/>
      <c r="CA274" s="9"/>
      <c r="CB274" s="9"/>
      <c r="CC274" s="9"/>
      <c r="CD274" s="9"/>
      <c r="CE274" s="9"/>
    </row>
    <row r="275" spans="2:83">
      <c r="B275">
        <v>271</v>
      </c>
      <c r="C275">
        <v>268.77521665576</v>
      </c>
      <c r="D275">
        <v>4.1214528364143996</v>
      </c>
      <c r="E275">
        <v>268.70301535602999</v>
      </c>
      <c r="F275">
        <v>6.1941818631348999</v>
      </c>
      <c r="M275">
        <v>271</v>
      </c>
      <c r="N275">
        <v>268.77521665576</v>
      </c>
      <c r="O275">
        <v>3.8891373101651001</v>
      </c>
      <c r="P275">
        <v>268.70301535602999</v>
      </c>
      <c r="Q275">
        <v>5.3506244940345997</v>
      </c>
      <c r="Y275">
        <v>271</v>
      </c>
      <c r="Z275">
        <v>267.91383605093</v>
      </c>
      <c r="AA275">
        <v>3.7505220501862002</v>
      </c>
      <c r="AB275">
        <v>267.74189450142001</v>
      </c>
      <c r="AC275">
        <v>5.2164502846804002</v>
      </c>
      <c r="BD275" s="2">
        <v>1</v>
      </c>
      <c r="BE275" s="9">
        <f t="shared" si="77"/>
        <v>5.595121013166263E-3</v>
      </c>
      <c r="BF275" s="9">
        <f t="shared" si="78"/>
        <v>0.11744358759785256</v>
      </c>
      <c r="BG275" s="9">
        <f t="shared" si="79"/>
        <v>2.0005390740100566E-2</v>
      </c>
      <c r="BH275" s="9">
        <f t="shared" si="80"/>
        <v>0.70497932658768558</v>
      </c>
      <c r="BI275" s="9">
        <f t="shared" si="81"/>
        <v>0</v>
      </c>
      <c r="BJ275" s="9">
        <f t="shared" si="82"/>
        <v>0</v>
      </c>
      <c r="BK275" s="9">
        <f t="shared" si="83"/>
        <v>0</v>
      </c>
      <c r="BL275" s="9">
        <f t="shared" si="84"/>
        <v>0</v>
      </c>
      <c r="BM275" s="9">
        <f t="shared" si="85"/>
        <v>0</v>
      </c>
      <c r="BN275" s="9">
        <f t="shared" si="86"/>
        <v>0</v>
      </c>
      <c r="BP275" s="9">
        <f t="shared" si="87"/>
        <v>5.595121013166263E-3</v>
      </c>
      <c r="BQ275" s="9">
        <f t="shared" si="88"/>
        <v>2.0005390740100566E-2</v>
      </c>
      <c r="BV275" s="9">
        <f t="shared" si="89"/>
        <v>1.9624935165608794E-2</v>
      </c>
      <c r="BW275" s="9">
        <f t="shared" si="90"/>
        <v>2.6535652225756642E-2</v>
      </c>
      <c r="BX275" s="9"/>
      <c r="BY275" s="9"/>
      <c r="BZ275" s="9"/>
      <c r="CA275" s="9"/>
      <c r="CB275" s="9"/>
      <c r="CC275" s="9"/>
      <c r="CD275" s="9"/>
      <c r="CE275" s="9"/>
    </row>
    <row r="276" spans="2:83">
      <c r="B276">
        <v>272</v>
      </c>
      <c r="C276">
        <v>269.77522635179997</v>
      </c>
      <c r="D276">
        <v>4.1542055881581996</v>
      </c>
      <c r="E276">
        <v>269.70301715754999</v>
      </c>
      <c r="F276">
        <v>6.1698335078281001</v>
      </c>
      <c r="M276">
        <v>272</v>
      </c>
      <c r="N276">
        <v>269.77522635179997</v>
      </c>
      <c r="O276">
        <v>3.8115051539625999</v>
      </c>
      <c r="P276">
        <v>269.70301715754999</v>
      </c>
      <c r="Q276">
        <v>5.3302030375689</v>
      </c>
      <c r="Y276">
        <v>272</v>
      </c>
      <c r="Z276">
        <v>268.91351454366003</v>
      </c>
      <c r="AA276">
        <v>3.7367046124327001</v>
      </c>
      <c r="AB276">
        <v>268.74093142121001</v>
      </c>
      <c r="AC276">
        <v>5.1887626234713</v>
      </c>
      <c r="BD276" s="2">
        <v>1</v>
      </c>
      <c r="BE276" s="9">
        <f t="shared" si="77"/>
        <v>1.3891232580570266E-4</v>
      </c>
      <c r="BF276" s="9">
        <f t="shared" si="78"/>
        <v>0.19987271007108634</v>
      </c>
      <c r="BG276" s="9">
        <f t="shared" si="79"/>
        <v>2.2106072411032435E-2</v>
      </c>
      <c r="BH276" s="9">
        <f t="shared" si="80"/>
        <v>0.77400925547502686</v>
      </c>
      <c r="BI276" s="9">
        <f t="shared" si="81"/>
        <v>0</v>
      </c>
      <c r="BJ276" s="9">
        <f t="shared" si="82"/>
        <v>0</v>
      </c>
      <c r="BK276" s="9">
        <f t="shared" si="83"/>
        <v>0</v>
      </c>
      <c r="BL276" s="9">
        <f t="shared" si="84"/>
        <v>0</v>
      </c>
      <c r="BM276" s="9">
        <f t="shared" si="85"/>
        <v>0</v>
      </c>
      <c r="BN276" s="9">
        <f t="shared" si="86"/>
        <v>0</v>
      </c>
      <c r="BP276" s="9">
        <f t="shared" si="87"/>
        <v>1.3891232580570266E-4</v>
      </c>
      <c r="BQ276" s="9">
        <f t="shared" si="88"/>
        <v>2.2106072411032435E-2</v>
      </c>
      <c r="BV276" s="9">
        <f t="shared" si="89"/>
        <v>3.1565364447557801E-3</v>
      </c>
      <c r="BW276" s="9">
        <f t="shared" si="90"/>
        <v>2.8001495319386397E-2</v>
      </c>
      <c r="BX276" s="9"/>
      <c r="BY276" s="9"/>
      <c r="BZ276" s="9"/>
      <c r="CA276" s="9"/>
      <c r="CB276" s="9"/>
      <c r="CC276" s="9"/>
      <c r="CD276" s="9"/>
      <c r="CE276" s="9"/>
    </row>
    <row r="277" spans="2:83">
      <c r="B277">
        <v>273</v>
      </c>
      <c r="C277">
        <v>270.77523604781999</v>
      </c>
      <c r="D277">
        <v>4.1809446123807001</v>
      </c>
      <c r="E277">
        <v>270.70301895908</v>
      </c>
      <c r="F277">
        <v>6.1895340301135002</v>
      </c>
      <c r="M277">
        <v>273</v>
      </c>
      <c r="N277">
        <v>270.77523604781999</v>
      </c>
      <c r="O277">
        <v>3.7338733539989</v>
      </c>
      <c r="P277">
        <v>270.70301895908</v>
      </c>
      <c r="Q277">
        <v>5.309756072061</v>
      </c>
      <c r="Y277">
        <v>273</v>
      </c>
      <c r="Z277">
        <v>269.91319303637999</v>
      </c>
      <c r="AA277">
        <v>3.7220872466768999</v>
      </c>
      <c r="AB277">
        <v>269.73996834099</v>
      </c>
      <c r="AC277">
        <v>5.1610749622621004</v>
      </c>
      <c r="BD277" s="2">
        <v>1</v>
      </c>
      <c r="BE277" s="9">
        <f t="shared" si="77"/>
        <v>2.6243247542810169E-3</v>
      </c>
      <c r="BF277" s="9">
        <f t="shared" si="78"/>
        <v>0.25095217318182267</v>
      </c>
      <c r="BG277" s="9">
        <f t="shared" si="79"/>
        <v>2.379592658270873E-2</v>
      </c>
      <c r="BH277" s="9">
        <f t="shared" si="80"/>
        <v>0.74985059513716656</v>
      </c>
      <c r="BI277" s="9">
        <f t="shared" si="81"/>
        <v>0</v>
      </c>
      <c r="BJ277" s="9">
        <f t="shared" si="82"/>
        <v>0</v>
      </c>
      <c r="BK277" s="9">
        <f t="shared" si="83"/>
        <v>0</v>
      </c>
      <c r="BL277" s="9">
        <f t="shared" si="84"/>
        <v>0</v>
      </c>
      <c r="BM277" s="9">
        <f t="shared" si="85"/>
        <v>0</v>
      </c>
      <c r="BN277" s="9">
        <f t="shared" si="86"/>
        <v>0</v>
      </c>
      <c r="BP277" s="9">
        <f t="shared" si="87"/>
        <v>2.6243247542810169E-3</v>
      </c>
      <c r="BQ277" s="9">
        <f t="shared" si="88"/>
        <v>2.379592658270873E-2</v>
      </c>
      <c r="BV277" s="9">
        <f t="shared" si="89"/>
        <v>1.4011153578572922E-2</v>
      </c>
      <c r="BW277" s="9">
        <f t="shared" si="90"/>
        <v>2.9173523825586845E-2</v>
      </c>
      <c r="BX277" s="9"/>
      <c r="BY277" s="9"/>
      <c r="BZ277" s="9"/>
      <c r="CA277" s="9"/>
      <c r="CB277" s="9"/>
      <c r="CC277" s="9"/>
      <c r="CD277" s="9"/>
      <c r="CE277" s="9"/>
    </row>
    <row r="278" spans="2:83">
      <c r="B278">
        <v>274</v>
      </c>
      <c r="C278">
        <v>271.77524574387002</v>
      </c>
      <c r="D278">
        <v>4.1571929471029003</v>
      </c>
      <c r="E278">
        <v>271.7030207606</v>
      </c>
      <c r="F278">
        <v>6.1535857252220003</v>
      </c>
      <c r="M278">
        <v>274</v>
      </c>
      <c r="N278">
        <v>271.77524574387002</v>
      </c>
      <c r="O278">
        <v>3.6562416788324001</v>
      </c>
      <c r="P278">
        <v>271.7030207606</v>
      </c>
      <c r="Q278">
        <v>5.2876465846715996</v>
      </c>
      <c r="Y278">
        <v>274</v>
      </c>
      <c r="Z278">
        <v>270.91287152911002</v>
      </c>
      <c r="AA278">
        <v>3.7074698425149002</v>
      </c>
      <c r="AB278">
        <v>270.73900526076</v>
      </c>
      <c r="AC278">
        <v>5.1333873010523998</v>
      </c>
      <c r="BD278" s="2">
        <v>1</v>
      </c>
      <c r="BE278" s="9">
        <f t="shared" si="77"/>
        <v>1.4234103107924185E-2</v>
      </c>
      <c r="BF278" s="9">
        <f t="shared" si="78"/>
        <v>0.24312870258644306</v>
      </c>
      <c r="BG278" s="9">
        <f t="shared" si="79"/>
        <v>2.6405659347978002E-2</v>
      </c>
      <c r="BH278" s="9">
        <f t="shared" si="80"/>
        <v>0.66449669832094227</v>
      </c>
      <c r="BI278" s="9">
        <f t="shared" si="81"/>
        <v>0</v>
      </c>
      <c r="BJ278" s="9">
        <f t="shared" si="82"/>
        <v>0</v>
      </c>
      <c r="BK278" s="9">
        <f t="shared" si="83"/>
        <v>0</v>
      </c>
      <c r="BL278" s="9">
        <f t="shared" si="84"/>
        <v>0</v>
      </c>
      <c r="BM278" s="9">
        <f t="shared" si="85"/>
        <v>0</v>
      </c>
      <c r="BN278" s="9">
        <f t="shared" si="86"/>
        <v>0</v>
      </c>
      <c r="BP278" s="9">
        <f t="shared" si="87"/>
        <v>1.4234103107924185E-2</v>
      </c>
      <c r="BQ278" s="9">
        <f t="shared" si="88"/>
        <v>2.6405659347978002E-2</v>
      </c>
      <c r="BV278" s="9">
        <f t="shared" si="89"/>
        <v>3.3338851903517576E-2</v>
      </c>
      <c r="BW278" s="9">
        <f t="shared" si="90"/>
        <v>3.0845117832667312E-2</v>
      </c>
      <c r="BX278" s="9"/>
      <c r="BY278" s="9"/>
      <c r="BZ278" s="9"/>
      <c r="CA278" s="9"/>
      <c r="CB278" s="9"/>
      <c r="CC278" s="9"/>
      <c r="CD278" s="9"/>
      <c r="CE278" s="9"/>
    </row>
    <row r="279" spans="2:83">
      <c r="B279">
        <v>275</v>
      </c>
      <c r="C279">
        <v>272.77525543988003</v>
      </c>
      <c r="D279">
        <v>4.0716911791386998</v>
      </c>
      <c r="E279">
        <v>272.70302256216002</v>
      </c>
      <c r="F279">
        <v>6.0833644914856002</v>
      </c>
      <c r="M279">
        <v>275</v>
      </c>
      <c r="N279">
        <v>272.77525543988003</v>
      </c>
      <c r="O279">
        <v>3.5786103514984</v>
      </c>
      <c r="P279">
        <v>272.70302256216002</v>
      </c>
      <c r="Q279">
        <v>5.2681978224412003</v>
      </c>
      <c r="Y279">
        <v>275</v>
      </c>
      <c r="Z279">
        <v>271.91255002183999</v>
      </c>
      <c r="AA279">
        <v>3.6979171120274001</v>
      </c>
      <c r="AB279">
        <v>271.73804218053999</v>
      </c>
      <c r="AC279">
        <v>5.1056996398422001</v>
      </c>
      <c r="BD279" s="2">
        <v>1</v>
      </c>
      <c r="BE279" s="9">
        <f t="shared" si="77"/>
        <v>3.0729291419482059E-2</v>
      </c>
      <c r="BF279" s="9">
        <f t="shared" si="78"/>
        <v>0.21472520636239836</v>
      </c>
      <c r="BG279" s="9">
        <f t="shared" si="79"/>
        <v>2.9915881694997176E-2</v>
      </c>
      <c r="BH279" s="9">
        <f t="shared" si="80"/>
        <v>0.6741629657070487</v>
      </c>
      <c r="BI279" s="9">
        <f t="shared" si="81"/>
        <v>0</v>
      </c>
      <c r="BJ279" s="9">
        <f t="shared" si="82"/>
        <v>0</v>
      </c>
      <c r="BK279" s="9">
        <f t="shared" si="83"/>
        <v>0</v>
      </c>
      <c r="BL279" s="9">
        <f t="shared" si="84"/>
        <v>0</v>
      </c>
      <c r="BM279" s="9">
        <f t="shared" si="85"/>
        <v>0</v>
      </c>
      <c r="BN279" s="9">
        <f t="shared" si="86"/>
        <v>0</v>
      </c>
      <c r="BP279" s="9">
        <f t="shared" si="87"/>
        <v>3.0729291419482059E-2</v>
      </c>
      <c r="BQ279" s="9">
        <f t="shared" si="88"/>
        <v>2.9915881694997176E-2</v>
      </c>
      <c r="BV279" s="9">
        <f t="shared" si="89"/>
        <v>4.9895719626558352E-2</v>
      </c>
      <c r="BW279" s="9">
        <f t="shared" si="90"/>
        <v>3.2927653878886874E-2</v>
      </c>
      <c r="BX279" s="9"/>
      <c r="BY279" s="9"/>
      <c r="BZ279" s="9"/>
      <c r="CA279" s="9"/>
      <c r="CB279" s="9"/>
      <c r="CC279" s="9"/>
      <c r="CD279" s="9"/>
      <c r="CE279" s="9"/>
    </row>
    <row r="280" spans="2:83">
      <c r="B280">
        <v>276</v>
      </c>
      <c r="C280">
        <v>273.77526513589999</v>
      </c>
      <c r="D280">
        <v>3.9766662837609998</v>
      </c>
      <c r="E280">
        <v>273.70302436369002</v>
      </c>
      <c r="F280">
        <v>6.0738652062099998</v>
      </c>
      <c r="M280">
        <v>276</v>
      </c>
      <c r="N280">
        <v>273.77526513589999</v>
      </c>
      <c r="O280">
        <v>3.5132817713283999</v>
      </c>
      <c r="P280">
        <v>273.70302436369002</v>
      </c>
      <c r="Q280">
        <v>5.2527909308201002</v>
      </c>
      <c r="Y280">
        <v>276</v>
      </c>
      <c r="Z280">
        <v>272.91222851457002</v>
      </c>
      <c r="AA280">
        <v>3.6885794935597001</v>
      </c>
      <c r="AB280">
        <v>272.73707910032999</v>
      </c>
      <c r="AC280">
        <v>5.0798288491518999</v>
      </c>
      <c r="BD280" s="2">
        <v>1</v>
      </c>
      <c r="BE280" s="9">
        <f t="shared" si="77"/>
        <v>3.5708083912041298E-2</v>
      </c>
      <c r="BF280" s="9">
        <f t="shared" si="78"/>
        <v>0.18374077876827222</v>
      </c>
      <c r="BG280" s="9">
        <f t="shared" si="79"/>
        <v>3.1927721183531828E-2</v>
      </c>
      <c r="BH280" s="9">
        <f t="shared" si="80"/>
        <v>0.73713050487734877</v>
      </c>
      <c r="BI280" s="9">
        <f t="shared" si="81"/>
        <v>0</v>
      </c>
      <c r="BJ280" s="9">
        <f t="shared" si="82"/>
        <v>0</v>
      </c>
      <c r="BK280" s="9">
        <f t="shared" si="83"/>
        <v>0</v>
      </c>
      <c r="BL280" s="9">
        <f t="shared" si="84"/>
        <v>0</v>
      </c>
      <c r="BM280" s="9">
        <f t="shared" si="85"/>
        <v>0</v>
      </c>
      <c r="BN280" s="9">
        <f t="shared" si="86"/>
        <v>0</v>
      </c>
      <c r="BP280" s="9">
        <f t="shared" si="87"/>
        <v>3.5708083912041298E-2</v>
      </c>
      <c r="BQ280" s="9">
        <f t="shared" si="88"/>
        <v>3.1927721183531828E-2</v>
      </c>
      <c r="BV280" s="9">
        <f t="shared" si="89"/>
        <v>5.4072183465677624E-2</v>
      </c>
      <c r="BW280" s="9">
        <f t="shared" si="90"/>
        <v>3.4118504882431989E-2</v>
      </c>
      <c r="BX280" s="9"/>
      <c r="BY280" s="9"/>
      <c r="BZ280" s="9"/>
      <c r="CA280" s="9"/>
      <c r="CB280" s="9"/>
      <c r="CC280" s="9"/>
      <c r="CD280" s="9"/>
      <c r="CE280" s="9"/>
    </row>
    <row r="281" spans="2:83">
      <c r="B281">
        <v>277</v>
      </c>
      <c r="C281">
        <v>274.77527483195001</v>
      </c>
      <c r="D281">
        <v>3.9233456548826999</v>
      </c>
      <c r="E281">
        <v>274.70302616522002</v>
      </c>
      <c r="F281">
        <v>6.0957004642986998</v>
      </c>
      <c r="M281">
        <v>277</v>
      </c>
      <c r="N281">
        <v>274.77527483195001</v>
      </c>
      <c r="O281">
        <v>3.4946957058937</v>
      </c>
      <c r="P281">
        <v>274.70302616522002</v>
      </c>
      <c r="Q281">
        <v>5.2371374177626002</v>
      </c>
      <c r="Y281">
        <v>277</v>
      </c>
      <c r="Z281">
        <v>273.91190700728998</v>
      </c>
      <c r="AA281">
        <v>3.6836615332595</v>
      </c>
      <c r="AB281">
        <v>273.73611602011999</v>
      </c>
      <c r="AC281">
        <v>5.0584541192046997</v>
      </c>
      <c r="BD281" s="2">
        <v>1</v>
      </c>
      <c r="BE281" s="9">
        <f t="shared" si="77"/>
        <v>2.9939449560004432E-2</v>
      </c>
      <c r="BF281" s="9">
        <f t="shared" si="78"/>
        <v>0.18379344010365575</v>
      </c>
      <c r="BG281" s="9">
        <f t="shared" si="79"/>
        <v>3.4014895674511575E-2</v>
      </c>
      <c r="BH281" s="9">
        <f t="shared" si="80"/>
        <v>0.8029236971869036</v>
      </c>
      <c r="BI281" s="9">
        <f t="shared" si="81"/>
        <v>0</v>
      </c>
      <c r="BJ281" s="9">
        <f t="shared" si="82"/>
        <v>0</v>
      </c>
      <c r="BK281" s="9">
        <f t="shared" si="83"/>
        <v>0</v>
      </c>
      <c r="BL281" s="9">
        <f t="shared" si="84"/>
        <v>0</v>
      </c>
      <c r="BM281" s="9">
        <f t="shared" si="85"/>
        <v>0</v>
      </c>
      <c r="BN281" s="9">
        <f t="shared" si="86"/>
        <v>0</v>
      </c>
      <c r="BP281" s="9">
        <f t="shared" si="87"/>
        <v>2.9939449560004432E-2</v>
      </c>
      <c r="BQ281" s="9">
        <f t="shared" si="88"/>
        <v>3.4014895674511575E-2</v>
      </c>
      <c r="BV281" s="9">
        <f t="shared" si="89"/>
        <v>4.9242360018397165E-2</v>
      </c>
      <c r="BW281" s="9">
        <f t="shared" si="90"/>
        <v>3.5321510247452829E-2</v>
      </c>
      <c r="BX281" s="9"/>
      <c r="BY281" s="9"/>
      <c r="BZ281" s="9"/>
      <c r="CA281" s="9"/>
      <c r="CB281" s="9"/>
      <c r="CC281" s="9"/>
      <c r="CD281" s="9"/>
      <c r="CE281" s="9"/>
    </row>
    <row r="282" spans="2:83">
      <c r="B282">
        <v>278</v>
      </c>
      <c r="C282">
        <v>275.77528452796003</v>
      </c>
      <c r="D282">
        <v>3.9425599836103999</v>
      </c>
      <c r="E282">
        <v>275.70302796675003</v>
      </c>
      <c r="F282">
        <v>6.1175603951050999</v>
      </c>
      <c r="M282">
        <v>278</v>
      </c>
      <c r="N282">
        <v>275.77528452796003</v>
      </c>
      <c r="O282">
        <v>3.5138486120518002</v>
      </c>
      <c r="P282">
        <v>275.70302796675003</v>
      </c>
      <c r="Q282">
        <v>5.2215002982438996</v>
      </c>
      <c r="Y282">
        <v>278</v>
      </c>
      <c r="Z282">
        <v>274.91158550002001</v>
      </c>
      <c r="AA282">
        <v>3.6868788104566002</v>
      </c>
      <c r="AB282">
        <v>274.73515293990999</v>
      </c>
      <c r="AC282">
        <v>5.0370690219523997</v>
      </c>
      <c r="BD282" s="2">
        <v>1</v>
      </c>
      <c r="BE282" s="9">
        <f t="shared" si="77"/>
        <v>2.3630371948160995E-2</v>
      </c>
      <c r="BF282" s="9">
        <f t="shared" si="78"/>
        <v>0.21138396852049021</v>
      </c>
      <c r="BG282" s="9">
        <f t="shared" si="79"/>
        <v>3.6174384352136879E-2</v>
      </c>
      <c r="BH282" s="9">
        <f t="shared" si="80"/>
        <v>0.87151641088335174</v>
      </c>
      <c r="BI282" s="9">
        <f t="shared" si="81"/>
        <v>0</v>
      </c>
      <c r="BJ282" s="9">
        <f t="shared" si="82"/>
        <v>0</v>
      </c>
      <c r="BK282" s="9">
        <f t="shared" si="83"/>
        <v>0</v>
      </c>
      <c r="BL282" s="9">
        <f t="shared" si="84"/>
        <v>0</v>
      </c>
      <c r="BM282" s="9">
        <f t="shared" si="85"/>
        <v>0</v>
      </c>
      <c r="BN282" s="9">
        <f t="shared" si="86"/>
        <v>0</v>
      </c>
      <c r="BP282" s="9">
        <f t="shared" si="87"/>
        <v>2.3630371948160995E-2</v>
      </c>
      <c r="BQ282" s="9">
        <f t="shared" si="88"/>
        <v>3.6174384352136879E-2</v>
      </c>
      <c r="BV282" s="9">
        <f t="shared" si="89"/>
        <v>4.3468739487012562E-2</v>
      </c>
      <c r="BW282" s="9">
        <f t="shared" si="90"/>
        <v>3.6534776673837727E-2</v>
      </c>
      <c r="BX282" s="9"/>
      <c r="BY282" s="9"/>
      <c r="BZ282" s="9"/>
      <c r="CA282" s="9"/>
      <c r="CB282" s="9"/>
      <c r="CC282" s="9"/>
      <c r="CD282" s="9"/>
      <c r="CE282" s="9"/>
    </row>
    <row r="283" spans="2:83">
      <c r="B283">
        <v>279</v>
      </c>
      <c r="C283">
        <v>276.77529422396998</v>
      </c>
      <c r="D283">
        <v>3.9961394754208999</v>
      </c>
      <c r="E283">
        <v>276.70302976827003</v>
      </c>
      <c r="F283">
        <v>6.1394300052270001</v>
      </c>
      <c r="M283">
        <v>279</v>
      </c>
      <c r="N283">
        <v>276.77529422396998</v>
      </c>
      <c r="O283">
        <v>3.5363743522107001</v>
      </c>
      <c r="P283">
        <v>276.70302976827003</v>
      </c>
      <c r="Q283">
        <v>5.2058795722650997</v>
      </c>
      <c r="Y283">
        <v>279</v>
      </c>
      <c r="Z283">
        <v>275.91126399273998</v>
      </c>
      <c r="AA283">
        <v>3.6900960876554998</v>
      </c>
      <c r="AB283">
        <v>275.73418985965998</v>
      </c>
      <c r="AC283">
        <v>5.0156839247015004</v>
      </c>
      <c r="BD283" s="2">
        <v>1</v>
      </c>
      <c r="BE283" s="9">
        <f t="shared" si="77"/>
        <v>1.7306037821793834E-2</v>
      </c>
      <c r="BF283" s="9">
        <f t="shared" si="78"/>
        <v>0.24053923114605141</v>
      </c>
      <c r="BG283" s="9">
        <f t="shared" si="79"/>
        <v>3.8403711606725087E-2</v>
      </c>
      <c r="BH283" s="9">
        <f t="shared" si="80"/>
        <v>0.9427827562910398</v>
      </c>
      <c r="BI283" s="9">
        <f t="shared" si="81"/>
        <v>0</v>
      </c>
      <c r="BJ283" s="9">
        <f t="shared" si="82"/>
        <v>0</v>
      </c>
      <c r="BK283" s="9">
        <f t="shared" si="83"/>
        <v>0</v>
      </c>
      <c r="BL283" s="9">
        <f t="shared" si="84"/>
        <v>0</v>
      </c>
      <c r="BM283" s="9">
        <f t="shared" si="85"/>
        <v>0</v>
      </c>
      <c r="BN283" s="9">
        <f t="shared" si="86"/>
        <v>0</v>
      </c>
      <c r="BP283" s="9">
        <f t="shared" si="87"/>
        <v>1.7306037821793834E-2</v>
      </c>
      <c r="BQ283" s="9">
        <f t="shared" si="88"/>
        <v>3.8403711606725087E-2</v>
      </c>
      <c r="BV283" s="9">
        <f t="shared" si="89"/>
        <v>3.696434361867585E-2</v>
      </c>
      <c r="BW283" s="9">
        <f t="shared" si="90"/>
        <v>3.7756946134114969E-2</v>
      </c>
      <c r="BX283" s="9"/>
      <c r="BY283" s="9"/>
      <c r="BZ283" s="9"/>
      <c r="CA283" s="9"/>
      <c r="CB283" s="9"/>
      <c r="CC283" s="9"/>
      <c r="CD283" s="9"/>
      <c r="CE283" s="9"/>
    </row>
    <row r="284" spans="2:83">
      <c r="B284">
        <v>280</v>
      </c>
      <c r="C284">
        <v>277.77530392003001</v>
      </c>
      <c r="D284">
        <v>4.0493483210447998</v>
      </c>
      <c r="E284">
        <v>277.70303156982999</v>
      </c>
      <c r="F284">
        <v>6.1612374849245999</v>
      </c>
      <c r="M284">
        <v>280</v>
      </c>
      <c r="N284">
        <v>277.77530392003001</v>
      </c>
      <c r="O284">
        <v>3.5589003307888998</v>
      </c>
      <c r="P284">
        <v>277.70303156982999</v>
      </c>
      <c r="Q284">
        <v>5.1902674769989998</v>
      </c>
      <c r="Y284">
        <v>280</v>
      </c>
      <c r="Z284">
        <v>276.91094248547</v>
      </c>
      <c r="AA284">
        <v>3.6904527455207998</v>
      </c>
      <c r="AB284">
        <v>276.73322677945998</v>
      </c>
      <c r="AC284">
        <v>4.9942988274482998</v>
      </c>
      <c r="BD284" s="2">
        <v>1</v>
      </c>
      <c r="BE284" s="9">
        <f t="shared" si="77"/>
        <v>1.1527755891853911E-2</v>
      </c>
      <c r="BF284" s="9">
        <f t="shared" si="78"/>
        <v>0.27875598712665361</v>
      </c>
      <c r="BG284" s="9">
        <f t="shared" si="79"/>
        <v>4.0684312742074874E-2</v>
      </c>
      <c r="BH284" s="9">
        <f t="shared" si="80"/>
        <v>1.016756298780265</v>
      </c>
      <c r="BI284" s="9">
        <f t="shared" si="81"/>
        <v>0</v>
      </c>
      <c r="BJ284" s="9">
        <f t="shared" si="82"/>
        <v>0</v>
      </c>
      <c r="BK284" s="9">
        <f t="shared" si="83"/>
        <v>0</v>
      </c>
      <c r="BL284" s="9">
        <f t="shared" si="84"/>
        <v>0</v>
      </c>
      <c r="BM284" s="9">
        <f t="shared" si="85"/>
        <v>0</v>
      </c>
      <c r="BN284" s="9">
        <f t="shared" si="86"/>
        <v>0</v>
      </c>
      <c r="BP284" s="9">
        <f t="shared" si="87"/>
        <v>1.1527755891853911E-2</v>
      </c>
      <c r="BQ284" s="9">
        <f t="shared" si="88"/>
        <v>4.0684312742074874E-2</v>
      </c>
      <c r="BV284" s="9">
        <f t="shared" si="89"/>
        <v>2.997936479365336E-2</v>
      </c>
      <c r="BW284" s="9">
        <f t="shared" si="90"/>
        <v>3.8979409843569929E-2</v>
      </c>
      <c r="BX284" s="9"/>
      <c r="BY284" s="9"/>
      <c r="BZ284" s="9"/>
      <c r="CA284" s="9"/>
      <c r="CB284" s="9"/>
      <c r="CC284" s="9"/>
      <c r="CD284" s="9"/>
      <c r="CE284" s="9"/>
    </row>
    <row r="285" spans="2:83">
      <c r="B285">
        <v>281</v>
      </c>
      <c r="C285">
        <v>278.77531361604002</v>
      </c>
      <c r="D285">
        <v>4.1093498022674</v>
      </c>
      <c r="E285">
        <v>278.70303337135999</v>
      </c>
      <c r="F285">
        <v>6.1829606007414002</v>
      </c>
      <c r="M285">
        <v>281</v>
      </c>
      <c r="N285">
        <v>278.77531361604002</v>
      </c>
      <c r="O285">
        <v>3.581376330276</v>
      </c>
      <c r="P285">
        <v>278.70303337135999</v>
      </c>
      <c r="Q285">
        <v>5.1746172570433</v>
      </c>
      <c r="Y285">
        <v>281</v>
      </c>
      <c r="Z285">
        <v>277.91062097819997</v>
      </c>
      <c r="AA285">
        <v>3.6887437177446998</v>
      </c>
      <c r="AB285">
        <v>277.73226369923998</v>
      </c>
      <c r="AC285">
        <v>4.9729137301973996</v>
      </c>
      <c r="BD285" s="2">
        <v>1</v>
      </c>
      <c r="BE285" s="9">
        <f t="shared" si="77"/>
        <v>7.1575342023489207E-3</v>
      </c>
      <c r="BF285" s="9">
        <f t="shared" si="78"/>
        <v>0.33992186686076126</v>
      </c>
      <c r="BG285" s="9">
        <f t="shared" si="79"/>
        <v>4.2363011885923667E-2</v>
      </c>
      <c r="BH285" s="9">
        <f t="shared" si="80"/>
        <v>1.0969359773744281</v>
      </c>
      <c r="BI285" s="9">
        <f t="shared" si="81"/>
        <v>0</v>
      </c>
      <c r="BJ285" s="9">
        <f t="shared" si="82"/>
        <v>0</v>
      </c>
      <c r="BK285" s="9">
        <f t="shared" si="83"/>
        <v>0</v>
      </c>
      <c r="BL285" s="9">
        <f t="shared" si="84"/>
        <v>0</v>
      </c>
      <c r="BM285" s="9">
        <f t="shared" si="85"/>
        <v>0</v>
      </c>
      <c r="BN285" s="9">
        <f t="shared" si="86"/>
        <v>0</v>
      </c>
      <c r="BP285" s="9">
        <f t="shared" si="87"/>
        <v>7.1575342023489207E-3</v>
      </c>
      <c r="BQ285" s="9">
        <f t="shared" si="88"/>
        <v>4.2363011885923667E-2</v>
      </c>
      <c r="BV285" s="9">
        <f t="shared" si="89"/>
        <v>2.3478261052217075E-2</v>
      </c>
      <c r="BW285" s="9">
        <f t="shared" si="90"/>
        <v>3.9908880480661477E-2</v>
      </c>
      <c r="BX285" s="9"/>
      <c r="BY285" s="9"/>
      <c r="BZ285" s="9"/>
      <c r="CA285" s="9"/>
      <c r="CB285" s="9"/>
      <c r="CC285" s="9"/>
      <c r="CD285" s="9"/>
      <c r="CE285" s="9"/>
    </row>
    <row r="286" spans="2:83">
      <c r="B286">
        <v>282</v>
      </c>
      <c r="C286">
        <v>279.77532331204998</v>
      </c>
      <c r="D286">
        <v>4.1864556887740001</v>
      </c>
      <c r="E286">
        <v>279.70303517287999</v>
      </c>
      <c r="F286">
        <v>6.2046646249655</v>
      </c>
      <c r="M286">
        <v>282</v>
      </c>
      <c r="N286">
        <v>279.77532331204998</v>
      </c>
      <c r="O286">
        <v>3.6034275017531998</v>
      </c>
      <c r="P286">
        <v>279.70303517287999</v>
      </c>
      <c r="Q286">
        <v>5.1573175108841998</v>
      </c>
      <c r="Y286">
        <v>282</v>
      </c>
      <c r="Z286">
        <v>278.91029947091999</v>
      </c>
      <c r="AA286">
        <v>3.6880297133220998</v>
      </c>
      <c r="AB286">
        <v>278.73130061902998</v>
      </c>
      <c r="AC286">
        <v>4.9514947427414997</v>
      </c>
      <c r="BD286" s="2">
        <v>1</v>
      </c>
      <c r="BE286" s="9">
        <f t="shared" si="77"/>
        <v>4.4200199567170613E-3</v>
      </c>
      <c r="BF286" s="9">
        <f t="shared" si="78"/>
        <v>0.4193704161162885</v>
      </c>
      <c r="BG286" s="9">
        <f t="shared" si="79"/>
        <v>4.3433260925538966E-2</v>
      </c>
      <c r="BH286" s="9">
        <f t="shared" si="80"/>
        <v>1.1850676849632533</v>
      </c>
      <c r="BI286" s="9">
        <f t="shared" si="81"/>
        <v>0</v>
      </c>
      <c r="BJ286" s="9">
        <f t="shared" si="82"/>
        <v>0</v>
      </c>
      <c r="BK286" s="9">
        <f t="shared" si="83"/>
        <v>0</v>
      </c>
      <c r="BL286" s="9">
        <f t="shared" si="84"/>
        <v>0</v>
      </c>
      <c r="BM286" s="9">
        <f t="shared" si="85"/>
        <v>0</v>
      </c>
      <c r="BN286" s="9">
        <f t="shared" si="86"/>
        <v>0</v>
      </c>
      <c r="BP286" s="9">
        <f t="shared" si="87"/>
        <v>4.4200199567170613E-3</v>
      </c>
      <c r="BQ286" s="9">
        <f t="shared" si="88"/>
        <v>4.3433260925538966E-2</v>
      </c>
      <c r="BV286" s="9">
        <f t="shared" si="89"/>
        <v>1.8339827627379259E-2</v>
      </c>
      <c r="BW286" s="9">
        <f t="shared" si="90"/>
        <v>4.0561258579101596E-2</v>
      </c>
      <c r="BX286" s="9"/>
      <c r="BY286" s="9"/>
      <c r="BZ286" s="9"/>
      <c r="CA286" s="9"/>
      <c r="CB286" s="9"/>
      <c r="CC286" s="9"/>
      <c r="CD286" s="9"/>
      <c r="CE286" s="9"/>
    </row>
    <row r="287" spans="2:83">
      <c r="B287">
        <v>283</v>
      </c>
      <c r="C287">
        <v>280.77533300810001</v>
      </c>
      <c r="D287">
        <v>4.2726620629983003</v>
      </c>
      <c r="E287">
        <v>280.70303697441</v>
      </c>
      <c r="F287">
        <v>6.2266755322343998</v>
      </c>
      <c r="M287">
        <v>283</v>
      </c>
      <c r="N287">
        <v>280.77533300810001</v>
      </c>
      <c r="O287">
        <v>3.6250739098358999</v>
      </c>
      <c r="P287">
        <v>280.70303697441</v>
      </c>
      <c r="Q287">
        <v>5.1380673910911998</v>
      </c>
      <c r="Y287">
        <v>283</v>
      </c>
      <c r="Z287">
        <v>279.90997796365002</v>
      </c>
      <c r="AA287">
        <v>3.6915571404788001</v>
      </c>
      <c r="AB287">
        <v>279.73033753879002</v>
      </c>
      <c r="AC287">
        <v>4.9296609110442997</v>
      </c>
      <c r="BD287" s="2">
        <v>1</v>
      </c>
      <c r="BE287" s="9">
        <f t="shared" si="77"/>
        <v>2.3433047766390834E-3</v>
      </c>
      <c r="BF287" s="9">
        <f t="shared" si="78"/>
        <v>0.49042049042209784</v>
      </c>
      <c r="BG287" s="9">
        <f t="shared" si="79"/>
        <v>4.3976831984822898E-2</v>
      </c>
      <c r="BH287" s="9">
        <f t="shared" si="80"/>
        <v>1.2782236293230189</v>
      </c>
      <c r="BI287" s="9">
        <f t="shared" si="81"/>
        <v>0</v>
      </c>
      <c r="BJ287" s="9">
        <f t="shared" si="82"/>
        <v>0</v>
      </c>
      <c r="BK287" s="9">
        <f t="shared" si="83"/>
        <v>0</v>
      </c>
      <c r="BL287" s="9">
        <f t="shared" si="84"/>
        <v>0</v>
      </c>
      <c r="BM287" s="9">
        <f t="shared" si="85"/>
        <v>0</v>
      </c>
      <c r="BN287" s="9">
        <f t="shared" si="86"/>
        <v>0</v>
      </c>
      <c r="BP287" s="9">
        <f t="shared" si="87"/>
        <v>2.3433047766390834E-3</v>
      </c>
      <c r="BQ287" s="9">
        <f t="shared" si="88"/>
        <v>4.3976831984822898E-2</v>
      </c>
      <c r="BV287" s="9">
        <f t="shared" si="89"/>
        <v>1.3274467420901865E-2</v>
      </c>
      <c r="BW287" s="9">
        <f t="shared" si="90"/>
        <v>4.0970758231294889E-2</v>
      </c>
      <c r="BX287" s="9"/>
      <c r="BY287" s="9"/>
      <c r="BZ287" s="9"/>
      <c r="CA287" s="9"/>
      <c r="CB287" s="9"/>
      <c r="CC287" s="9"/>
      <c r="CD287" s="9"/>
      <c r="CE287" s="9"/>
    </row>
    <row r="288" spans="2:83">
      <c r="B288">
        <v>284</v>
      </c>
      <c r="C288">
        <v>281.77534270412002</v>
      </c>
      <c r="D288">
        <v>4.3469771601667002</v>
      </c>
      <c r="E288">
        <v>281.70303877593</v>
      </c>
      <c r="F288">
        <v>6.2490296745818004</v>
      </c>
      <c r="M288">
        <v>284</v>
      </c>
      <c r="N288">
        <v>281.77534270412002</v>
      </c>
      <c r="O288">
        <v>3.6466768742735001</v>
      </c>
      <c r="P288">
        <v>281.70303877593</v>
      </c>
      <c r="Q288">
        <v>5.1184441495891004</v>
      </c>
      <c r="Y288">
        <v>284</v>
      </c>
      <c r="Z288">
        <v>280.90965645636999</v>
      </c>
      <c r="AA288">
        <v>3.6950845676355999</v>
      </c>
      <c r="AB288">
        <v>280.72937445858003</v>
      </c>
      <c r="AC288">
        <v>4.9087376118158996</v>
      </c>
      <c r="BD288" s="2">
        <v>1</v>
      </c>
      <c r="BE288" s="9">
        <f t="shared" si="77"/>
        <v>9.6496211396355147E-4</v>
      </c>
      <c r="BF288" s="9">
        <f t="shared" si="78"/>
        <v>0.55618256469998339</v>
      </c>
      <c r="BG288" s="9">
        <f t="shared" si="79"/>
        <v>4.3203586632907687E-2</v>
      </c>
      <c r="BH288" s="9">
        <f t="shared" si="80"/>
        <v>1.374716377030734</v>
      </c>
      <c r="BI288" s="9">
        <f t="shared" si="81"/>
        <v>0</v>
      </c>
      <c r="BJ288" s="9">
        <f t="shared" si="82"/>
        <v>0</v>
      </c>
      <c r="BK288" s="9">
        <f t="shared" si="83"/>
        <v>0</v>
      </c>
      <c r="BL288" s="9">
        <f t="shared" si="84"/>
        <v>0</v>
      </c>
      <c r="BM288" s="9">
        <f t="shared" si="85"/>
        <v>0</v>
      </c>
      <c r="BN288" s="9">
        <f t="shared" si="86"/>
        <v>0</v>
      </c>
      <c r="BP288" s="9">
        <f t="shared" si="87"/>
        <v>9.6496211396355147E-4</v>
      </c>
      <c r="BQ288" s="9">
        <f t="shared" si="88"/>
        <v>4.3203586632907687E-2</v>
      </c>
      <c r="BV288" s="9">
        <f t="shared" si="89"/>
        <v>8.4609771746775239E-3</v>
      </c>
      <c r="BW288" s="9">
        <f t="shared" si="90"/>
        <v>4.0765627671084236E-2</v>
      </c>
      <c r="BX288" s="9"/>
      <c r="BY288" s="9"/>
      <c r="BZ288" s="9"/>
      <c r="CA288" s="9"/>
      <c r="CB288" s="9"/>
      <c r="CC288" s="9"/>
      <c r="CD288" s="9"/>
      <c r="CE288" s="9"/>
    </row>
    <row r="289" spans="2:83">
      <c r="B289">
        <v>285</v>
      </c>
      <c r="C289">
        <v>282.77535240015999</v>
      </c>
      <c r="D289">
        <v>4.4172010361362002</v>
      </c>
      <c r="E289">
        <v>282.70304057749001</v>
      </c>
      <c r="F289">
        <v>6.2712570544682</v>
      </c>
      <c r="M289">
        <v>285</v>
      </c>
      <c r="N289">
        <v>282.77535240015999</v>
      </c>
      <c r="O289">
        <v>3.6714245517255</v>
      </c>
      <c r="P289">
        <v>282.70304057749001</v>
      </c>
      <c r="Q289">
        <v>5.0987740579898997</v>
      </c>
      <c r="Y289">
        <v>285</v>
      </c>
      <c r="Z289">
        <v>281.90933494910001</v>
      </c>
      <c r="AA289">
        <v>3.7024883910562001</v>
      </c>
      <c r="AB289">
        <v>281.72841137836002</v>
      </c>
      <c r="AC289">
        <v>4.8909193331629002</v>
      </c>
      <c r="BD289" s="2">
        <v>1</v>
      </c>
      <c r="BE289" s="9">
        <f t="shared" si="77"/>
        <v>3.1790512352092005E-4</v>
      </c>
      <c r="BF289" s="9">
        <f t="shared" si="78"/>
        <v>0.62631750777445738</v>
      </c>
      <c r="BG289" s="9">
        <f t="shared" si="79"/>
        <v>4.2417689567066381E-2</v>
      </c>
      <c r="BH289" s="9">
        <f t="shared" si="80"/>
        <v>1.4732431329697004</v>
      </c>
      <c r="BI289" s="9">
        <f t="shared" si="81"/>
        <v>0</v>
      </c>
      <c r="BJ289" s="9">
        <f t="shared" si="82"/>
        <v>0</v>
      </c>
      <c r="BK289" s="9">
        <f t="shared" si="83"/>
        <v>0</v>
      </c>
      <c r="BL289" s="9">
        <f t="shared" si="84"/>
        <v>0</v>
      </c>
      <c r="BM289" s="9">
        <f t="shared" si="85"/>
        <v>0</v>
      </c>
      <c r="BN289" s="9">
        <f t="shared" si="86"/>
        <v>0</v>
      </c>
      <c r="BP289" s="9">
        <f t="shared" si="87"/>
        <v>3.1790512352092005E-4</v>
      </c>
      <c r="BQ289" s="9">
        <f t="shared" si="88"/>
        <v>4.2417689567066381E-2</v>
      </c>
      <c r="BV289" s="9">
        <f t="shared" si="89"/>
        <v>4.8196742757818378E-3</v>
      </c>
      <c r="BW289" s="9">
        <f t="shared" si="90"/>
        <v>4.0549962000059878E-2</v>
      </c>
      <c r="BX289" s="9"/>
      <c r="BY289" s="9"/>
      <c r="BZ289" s="9"/>
      <c r="CA289" s="9"/>
      <c r="CB289" s="9"/>
      <c r="CC289" s="9"/>
      <c r="CD289" s="9"/>
      <c r="CE289" s="9"/>
    </row>
    <row r="290" spans="2:83">
      <c r="B290">
        <v>286</v>
      </c>
      <c r="C290">
        <v>283.77536209618</v>
      </c>
      <c r="D290">
        <v>4.4908003910094996</v>
      </c>
      <c r="E290">
        <v>283.70304237902002</v>
      </c>
      <c r="F290">
        <v>6.2928288808471002</v>
      </c>
      <c r="M290">
        <v>286</v>
      </c>
      <c r="N290">
        <v>283.77536209618</v>
      </c>
      <c r="O290">
        <v>3.6993981495580002</v>
      </c>
      <c r="P290">
        <v>283.70304237902002</v>
      </c>
      <c r="Q290">
        <v>5.0790566069135998</v>
      </c>
      <c r="Y290">
        <v>286</v>
      </c>
      <c r="Z290">
        <v>282.90901344182998</v>
      </c>
      <c r="AA290">
        <v>3.7172280436552998</v>
      </c>
      <c r="AB290">
        <v>282.72744829815002</v>
      </c>
      <c r="AC290">
        <v>4.8731010545071003</v>
      </c>
      <c r="BD290" s="2">
        <v>1</v>
      </c>
      <c r="BE290" s="9">
        <f t="shared" si="77"/>
        <v>7.3493575981720959E-5</v>
      </c>
      <c r="BF290" s="9">
        <f t="shared" si="78"/>
        <v>0.66919632182769007</v>
      </c>
      <c r="BG290" s="9">
        <f t="shared" si="79"/>
        <v>4.1619331167440182E-2</v>
      </c>
      <c r="BH290" s="9">
        <f t="shared" si="80"/>
        <v>1.5741988016681498</v>
      </c>
      <c r="BI290" s="9">
        <f t="shared" si="81"/>
        <v>0</v>
      </c>
      <c r="BJ290" s="9">
        <f t="shared" si="82"/>
        <v>0</v>
      </c>
      <c r="BK290" s="9">
        <f t="shared" si="83"/>
        <v>0</v>
      </c>
      <c r="BL290" s="9">
        <f t="shared" si="84"/>
        <v>0</v>
      </c>
      <c r="BM290" s="9">
        <f t="shared" si="85"/>
        <v>0</v>
      </c>
      <c r="BN290" s="9">
        <f t="shared" si="86"/>
        <v>0</v>
      </c>
      <c r="BP290" s="9">
        <f t="shared" si="87"/>
        <v>7.3493575981720959E-5</v>
      </c>
      <c r="BQ290" s="9">
        <f t="shared" si="88"/>
        <v>4.1619331167440182E-2</v>
      </c>
      <c r="BV290" s="9">
        <f t="shared" si="89"/>
        <v>2.2918718172948954E-3</v>
      </c>
      <c r="BW290" s="9">
        <f t="shared" si="90"/>
        <v>4.0323469606578878E-2</v>
      </c>
      <c r="BX290" s="9"/>
      <c r="BY290" s="9"/>
      <c r="BZ290" s="9"/>
      <c r="CA290" s="9"/>
      <c r="CB290" s="9"/>
      <c r="CC290" s="9"/>
      <c r="CD290" s="9"/>
      <c r="CE290" s="9"/>
    </row>
    <row r="291" spans="2:83">
      <c r="B291">
        <v>287</v>
      </c>
      <c r="C291">
        <v>284.77537179220002</v>
      </c>
      <c r="D291">
        <v>4.558584740993</v>
      </c>
      <c r="E291">
        <v>284.70304418054002</v>
      </c>
      <c r="F291">
        <v>6.3139617344568002</v>
      </c>
      <c r="M291">
        <v>287</v>
      </c>
      <c r="N291">
        <v>284.77537179220002</v>
      </c>
      <c r="O291">
        <v>3.7405405356913</v>
      </c>
      <c r="P291">
        <v>284.70304418054002</v>
      </c>
      <c r="Q291">
        <v>5.0592909403166999</v>
      </c>
      <c r="Y291">
        <v>287</v>
      </c>
      <c r="Z291">
        <v>283.90869193455001</v>
      </c>
      <c r="AA291">
        <v>3.7319676962560999</v>
      </c>
      <c r="AB291">
        <v>283.72648521794002</v>
      </c>
      <c r="AC291">
        <v>4.8552827758539996</v>
      </c>
      <c r="BD291" s="2">
        <v>1</v>
      </c>
      <c r="BE291" s="9">
        <f t="shared" si="77"/>
        <v>4.2895112806178969E-4</v>
      </c>
      <c r="BF291" s="9">
        <f t="shared" si="78"/>
        <v>0.73126611548025533</v>
      </c>
      <c r="BG291" s="9">
        <f t="shared" si="79"/>
        <v>3.8687697492951693E-2</v>
      </c>
      <c r="BH291" s="9">
        <f t="shared" si="80"/>
        <v>1.6929475294207625</v>
      </c>
      <c r="BI291" s="9">
        <f t="shared" si="81"/>
        <v>0</v>
      </c>
      <c r="BJ291" s="9">
        <f t="shared" si="82"/>
        <v>0</v>
      </c>
      <c r="BK291" s="9">
        <f t="shared" si="83"/>
        <v>0</v>
      </c>
      <c r="BL291" s="9">
        <f t="shared" si="84"/>
        <v>0</v>
      </c>
      <c r="BM291" s="9">
        <f t="shared" si="85"/>
        <v>0</v>
      </c>
      <c r="BN291" s="9">
        <f t="shared" si="86"/>
        <v>0</v>
      </c>
      <c r="BP291" s="9">
        <f t="shared" si="87"/>
        <v>4.2895112806178969E-4</v>
      </c>
      <c r="BQ291" s="9">
        <f t="shared" si="88"/>
        <v>3.8687697492951693E-2</v>
      </c>
      <c r="BV291" s="9">
        <f t="shared" si="89"/>
        <v>5.5000564106256781E-3</v>
      </c>
      <c r="BW291" s="9">
        <f t="shared" si="90"/>
        <v>3.907146908714984E-2</v>
      </c>
      <c r="BX291" s="9"/>
      <c r="BY291" s="9"/>
      <c r="BZ291" s="9"/>
      <c r="CA291" s="9"/>
      <c r="CB291" s="9"/>
      <c r="CC291" s="9"/>
      <c r="CD291" s="9"/>
      <c r="CE291" s="9"/>
    </row>
    <row r="292" spans="2:83">
      <c r="B292">
        <v>288</v>
      </c>
      <c r="C292">
        <v>285.77538148823999</v>
      </c>
      <c r="D292">
        <v>4.6207633448139003</v>
      </c>
      <c r="E292">
        <v>285.70304598207002</v>
      </c>
      <c r="F292">
        <v>6.3352895329517001</v>
      </c>
      <c r="M292">
        <v>288</v>
      </c>
      <c r="N292">
        <v>285.77538148823999</v>
      </c>
      <c r="O292">
        <v>3.7656223532339999</v>
      </c>
      <c r="P292">
        <v>285.70304598207002</v>
      </c>
      <c r="Q292">
        <v>5.0341563616657004</v>
      </c>
      <c r="Y292">
        <v>288</v>
      </c>
      <c r="Z292">
        <v>284.90837042727998</v>
      </c>
      <c r="AA292">
        <v>3.7449112178700998</v>
      </c>
      <c r="AB292">
        <v>284.72552213770001</v>
      </c>
      <c r="AC292">
        <v>4.8374644770010002</v>
      </c>
      <c r="BD292" s="2">
        <v>1</v>
      </c>
      <c r="BE292" s="9">
        <f t="shared" si="77"/>
        <v>5.8361321105211111E-5</v>
      </c>
      <c r="BF292" s="9">
        <f t="shared" si="78"/>
        <v>0.85059626857148518</v>
      </c>
      <c r="BG292" s="9">
        <f t="shared" si="79"/>
        <v>3.3622666334896141E-2</v>
      </c>
      <c r="BH292" s="9">
        <f t="shared" si="80"/>
        <v>1.8303105112378342</v>
      </c>
      <c r="BI292" s="9">
        <f t="shared" si="81"/>
        <v>0</v>
      </c>
      <c r="BJ292" s="9">
        <f t="shared" si="82"/>
        <v>0</v>
      </c>
      <c r="BK292" s="9">
        <f t="shared" si="83"/>
        <v>0</v>
      </c>
      <c r="BL292" s="9">
        <f t="shared" si="84"/>
        <v>0</v>
      </c>
      <c r="BM292" s="9">
        <f t="shared" si="85"/>
        <v>0</v>
      </c>
      <c r="BN292" s="9">
        <f t="shared" si="86"/>
        <v>0</v>
      </c>
      <c r="BP292" s="9">
        <f t="shared" si="87"/>
        <v>5.8361321105211111E-5</v>
      </c>
      <c r="BQ292" s="9">
        <f t="shared" si="88"/>
        <v>3.3622666334896141E-2</v>
      </c>
      <c r="BV292" s="9">
        <f t="shared" si="89"/>
        <v>2.0308421579620845E-3</v>
      </c>
      <c r="BW292" s="9">
        <f t="shared" si="90"/>
        <v>3.6650898359097239E-2</v>
      </c>
      <c r="BX292" s="9"/>
      <c r="BY292" s="9"/>
      <c r="BZ292" s="9"/>
      <c r="CA292" s="9"/>
      <c r="CB292" s="9"/>
      <c r="CC292" s="9"/>
      <c r="CD292" s="9"/>
      <c r="CE292" s="9"/>
    </row>
    <row r="293" spans="2:83">
      <c r="B293">
        <v>289</v>
      </c>
      <c r="C293">
        <v>286.77539118426</v>
      </c>
      <c r="D293">
        <v>4.6839970745858999</v>
      </c>
      <c r="E293">
        <v>286.70304778360003</v>
      </c>
      <c r="F293">
        <v>6.3559006134237004</v>
      </c>
      <c r="M293">
        <v>289</v>
      </c>
      <c r="N293">
        <v>286.77539118426</v>
      </c>
      <c r="O293">
        <v>3.7617193135120002</v>
      </c>
      <c r="P293">
        <v>286.70304778360003</v>
      </c>
      <c r="Q293">
        <v>5.0030109241889003</v>
      </c>
      <c r="Y293">
        <v>289</v>
      </c>
      <c r="Z293">
        <v>285.90804892001</v>
      </c>
      <c r="AA293">
        <v>3.7540798553436998</v>
      </c>
      <c r="AB293">
        <v>285.72455905749001</v>
      </c>
      <c r="AC293">
        <v>4.8196460793169997</v>
      </c>
      <c r="BD293" s="2">
        <v>1</v>
      </c>
      <c r="BE293" s="9">
        <f t="shared" si="77"/>
        <v>1.0021563069433491E-4</v>
      </c>
      <c r="BF293" s="9">
        <f t="shared" si="78"/>
        <v>0.92457478019450323</v>
      </c>
      <c r="BG293" s="9">
        <f t="shared" si="79"/>
        <v>2.8683676117033742E-2</v>
      </c>
      <c r="BH293" s="9">
        <f t="shared" si="80"/>
        <v>1.9722926442352544</v>
      </c>
      <c r="BI293" s="9">
        <f t="shared" si="81"/>
        <v>0</v>
      </c>
      <c r="BJ293" s="9">
        <f t="shared" si="82"/>
        <v>0</v>
      </c>
      <c r="BK293" s="9">
        <f t="shared" si="83"/>
        <v>0</v>
      </c>
      <c r="BL293" s="9">
        <f t="shared" si="84"/>
        <v>0</v>
      </c>
      <c r="BM293" s="9">
        <f t="shared" si="85"/>
        <v>0</v>
      </c>
      <c r="BN293" s="9">
        <f t="shared" si="86"/>
        <v>0</v>
      </c>
      <c r="BP293" s="9">
        <f t="shared" si="87"/>
        <v>1.0021563069433491E-4</v>
      </c>
      <c r="BQ293" s="9">
        <f t="shared" si="88"/>
        <v>2.8683676117033742E-2</v>
      </c>
      <c r="BV293" s="9">
        <f t="shared" si="89"/>
        <v>2.6654677224480445E-3</v>
      </c>
      <c r="BW293" s="9">
        <f t="shared" si="90"/>
        <v>3.4068814513335835E-2</v>
      </c>
      <c r="BX293" s="9"/>
      <c r="BY293" s="9"/>
      <c r="BZ293" s="9"/>
      <c r="CA293" s="9"/>
      <c r="CB293" s="9"/>
      <c r="CC293" s="9"/>
      <c r="CD293" s="9"/>
      <c r="CE293" s="9"/>
    </row>
    <row r="294" spans="2:83">
      <c r="B294">
        <v>290</v>
      </c>
      <c r="C294">
        <v>287.77540088028002</v>
      </c>
      <c r="D294">
        <v>4.7172776060687998</v>
      </c>
      <c r="E294">
        <v>287.70304958514998</v>
      </c>
      <c r="F294">
        <v>6.3755736077965004</v>
      </c>
      <c r="M294">
        <v>290</v>
      </c>
      <c r="N294">
        <v>287.77540088028002</v>
      </c>
      <c r="O294">
        <v>3.7557294896469</v>
      </c>
      <c r="P294">
        <v>287.70304958514998</v>
      </c>
      <c r="Q294">
        <v>4.9711902398249004</v>
      </c>
      <c r="Y294">
        <v>290</v>
      </c>
      <c r="Z294">
        <v>286.90772741275998</v>
      </c>
      <c r="AA294">
        <v>3.7657402653758001</v>
      </c>
      <c r="AB294">
        <v>286.72359597727001</v>
      </c>
      <c r="AC294">
        <v>4.8018276816338004</v>
      </c>
      <c r="BD294" s="2">
        <v>1</v>
      </c>
      <c r="BE294" s="9">
        <f t="shared" si="77"/>
        <v>1.1008753101688165E-3</v>
      </c>
      <c r="BF294" s="9">
        <f t="shared" si="78"/>
        <v>0.86510335958474915</v>
      </c>
      <c r="BG294" s="9">
        <f t="shared" si="79"/>
        <v>2.4136924478042616E-2</v>
      </c>
      <c r="BH294" s="9">
        <f t="shared" si="80"/>
        <v>2.1190283485966193</v>
      </c>
      <c r="BI294" s="9">
        <f t="shared" si="81"/>
        <v>0</v>
      </c>
      <c r="BJ294" s="9">
        <f t="shared" si="82"/>
        <v>0</v>
      </c>
      <c r="BK294" s="9">
        <f t="shared" si="83"/>
        <v>0</v>
      </c>
      <c r="BL294" s="9">
        <f t="shared" si="84"/>
        <v>0</v>
      </c>
      <c r="BM294" s="9">
        <f t="shared" si="85"/>
        <v>0</v>
      </c>
      <c r="BN294" s="9">
        <f t="shared" si="86"/>
        <v>0</v>
      </c>
      <c r="BP294" s="9">
        <f t="shared" si="87"/>
        <v>1.1008753101688165E-3</v>
      </c>
      <c r="BQ294" s="9">
        <f t="shared" si="88"/>
        <v>2.4136924478042616E-2</v>
      </c>
      <c r="BV294" s="9">
        <f t="shared" si="89"/>
        <v>8.8533962303600413E-3</v>
      </c>
      <c r="BW294" s="9">
        <f t="shared" si="90"/>
        <v>3.1453531518417975E-2</v>
      </c>
      <c r="BX294" s="9"/>
      <c r="BY294" s="9"/>
      <c r="BZ294" s="9"/>
      <c r="CA294" s="9"/>
      <c r="CB294" s="9"/>
      <c r="CC294" s="9"/>
      <c r="CD294" s="9"/>
      <c r="CE294" s="9"/>
    </row>
    <row r="295" spans="2:83">
      <c r="B295">
        <v>291</v>
      </c>
      <c r="C295">
        <v>288.77541057631998</v>
      </c>
      <c r="D295">
        <v>4.6777605345923998</v>
      </c>
      <c r="E295">
        <v>288.70305138667999</v>
      </c>
      <c r="F295">
        <v>6.3950581842850003</v>
      </c>
      <c r="M295">
        <v>291</v>
      </c>
      <c r="N295">
        <v>288.77541057631998</v>
      </c>
      <c r="O295">
        <v>3.7476512079083002</v>
      </c>
      <c r="P295">
        <v>288.70305138667999</v>
      </c>
      <c r="Q295">
        <v>4.9393699111315001</v>
      </c>
      <c r="Y295">
        <v>291</v>
      </c>
      <c r="Z295">
        <v>287.90740590549001</v>
      </c>
      <c r="AA295">
        <v>3.7808306489850998</v>
      </c>
      <c r="AB295">
        <v>287.72263289706001</v>
      </c>
      <c r="AC295">
        <v>4.7840092839506001</v>
      </c>
      <c r="BD295" s="2">
        <v>1</v>
      </c>
      <c r="BE295" s="9">
        <f t="shared" si="77"/>
        <v>3.173953000775703E-3</v>
      </c>
      <c r="BF295" s="9">
        <f t="shared" si="78"/>
        <v>0.63254337828087837</v>
      </c>
      <c r="BG295" s="9">
        <f t="shared" si="79"/>
        <v>1.928717623629049E-2</v>
      </c>
      <c r="BH295" s="9">
        <f t="shared" si="80"/>
        <v>2.1682033993131862</v>
      </c>
      <c r="BI295" s="9">
        <f t="shared" si="81"/>
        <v>0</v>
      </c>
      <c r="BJ295" s="9">
        <f t="shared" si="82"/>
        <v>0</v>
      </c>
      <c r="BK295" s="9">
        <f t="shared" si="83"/>
        <v>0</v>
      </c>
      <c r="BL295" s="9">
        <f t="shared" si="84"/>
        <v>0</v>
      </c>
      <c r="BM295" s="9">
        <f t="shared" si="85"/>
        <v>0</v>
      </c>
      <c r="BN295" s="9">
        <f t="shared" si="86"/>
        <v>0</v>
      </c>
      <c r="BP295" s="9">
        <f t="shared" si="87"/>
        <v>3.173953000775703E-3</v>
      </c>
      <c r="BQ295" s="9">
        <f t="shared" si="88"/>
        <v>1.928717623629049E-2</v>
      </c>
      <c r="BV295" s="9">
        <f t="shared" si="89"/>
        <v>1.5065274435568307E-2</v>
      </c>
      <c r="BW295" s="9">
        <f t="shared" si="90"/>
        <v>2.8298904352375163E-2</v>
      </c>
      <c r="BX295" s="9"/>
      <c r="BY295" s="9"/>
      <c r="BZ295" s="9"/>
      <c r="CA295" s="9"/>
      <c r="CB295" s="9"/>
      <c r="CC295" s="9"/>
      <c r="CD295" s="9"/>
      <c r="CE295" s="9"/>
    </row>
    <row r="296" spans="2:83">
      <c r="B296">
        <v>292</v>
      </c>
      <c r="C296">
        <v>289.77542027234</v>
      </c>
      <c r="D296">
        <v>4.5349091428798003</v>
      </c>
      <c r="E296">
        <v>289.70305318819999</v>
      </c>
      <c r="F296">
        <v>6.3800317159985003</v>
      </c>
      <c r="M296">
        <v>292</v>
      </c>
      <c r="N296">
        <v>289.77542027234</v>
      </c>
      <c r="O296">
        <v>3.7395831856265001</v>
      </c>
      <c r="P296">
        <v>289.70305318819999</v>
      </c>
      <c r="Q296">
        <v>4.9075496620117001</v>
      </c>
      <c r="Y296">
        <v>292</v>
      </c>
      <c r="Z296">
        <v>288.90708439821998</v>
      </c>
      <c r="AA296">
        <v>3.7959210325926001</v>
      </c>
      <c r="AB296">
        <v>288.72166981682</v>
      </c>
      <c r="AC296">
        <v>4.7686713835218999</v>
      </c>
      <c r="BD296" s="2">
        <v>1</v>
      </c>
      <c r="BE296" s="9">
        <f t="shared" si="77"/>
        <v>6.2665548100950636E-3</v>
      </c>
      <c r="BF296" s="9">
        <f t="shared" si="78"/>
        <v>0.36419078964309964</v>
      </c>
      <c r="BG296" s="9">
        <f t="shared" si="79"/>
        <v>1.3752200263551702E-2</v>
      </c>
      <c r="BH296" s="9">
        <f t="shared" si="80"/>
        <v>2.0234546206909774</v>
      </c>
      <c r="BI296" s="9">
        <f t="shared" si="81"/>
        <v>0</v>
      </c>
      <c r="BJ296" s="9">
        <f t="shared" si="82"/>
        <v>0</v>
      </c>
      <c r="BK296" s="9">
        <f t="shared" si="83"/>
        <v>0</v>
      </c>
      <c r="BL296" s="9">
        <f t="shared" si="84"/>
        <v>0</v>
      </c>
      <c r="BM296" s="9">
        <f t="shared" si="85"/>
        <v>0</v>
      </c>
      <c r="BN296" s="9">
        <f t="shared" si="86"/>
        <v>0</v>
      </c>
      <c r="BP296" s="9">
        <f t="shared" si="87"/>
        <v>6.2665548100950636E-3</v>
      </c>
      <c r="BQ296" s="9">
        <f t="shared" si="88"/>
        <v>1.3752200263551702E-2</v>
      </c>
      <c r="BV296" s="9">
        <f t="shared" si="89"/>
        <v>2.1216014105299229E-2</v>
      </c>
      <c r="BW296" s="9">
        <f t="shared" si="90"/>
        <v>2.4051746492905087E-2</v>
      </c>
      <c r="BX296" s="9"/>
      <c r="BY296" s="9"/>
      <c r="BZ296" s="9"/>
      <c r="CA296" s="9"/>
      <c r="CB296" s="9"/>
      <c r="CC296" s="9"/>
      <c r="CD296" s="9"/>
      <c r="CE296" s="9"/>
    </row>
    <row r="297" spans="2:83">
      <c r="B297">
        <v>293</v>
      </c>
      <c r="C297">
        <v>290.77542996836002</v>
      </c>
      <c r="D297">
        <v>4.3347002366718002</v>
      </c>
      <c r="E297">
        <v>290.70305498972999</v>
      </c>
      <c r="F297">
        <v>6.2982099253110997</v>
      </c>
      <c r="M297">
        <v>293</v>
      </c>
      <c r="N297">
        <v>290.77542996836002</v>
      </c>
      <c r="O297">
        <v>3.7312180168482998</v>
      </c>
      <c r="P297">
        <v>290.70305498972999</v>
      </c>
      <c r="Q297">
        <v>4.8757280728114001</v>
      </c>
      <c r="Y297">
        <v>293</v>
      </c>
      <c r="Z297">
        <v>289.90676289095001</v>
      </c>
      <c r="AA297">
        <v>3.8103795909236999</v>
      </c>
      <c r="AB297">
        <v>289.72070673661</v>
      </c>
      <c r="AC297">
        <v>4.7584582972357996</v>
      </c>
      <c r="BD297" s="2">
        <v>1</v>
      </c>
      <c r="BE297" s="9">
        <f t="shared" si="77"/>
        <v>1.0265640584777408E-2</v>
      </c>
      <c r="BF297" s="9">
        <f t="shared" si="78"/>
        <v>0.20012392270711124</v>
      </c>
      <c r="BG297" s="9">
        <f t="shared" si="79"/>
        <v>8.6030883749374284E-3</v>
      </c>
      <c r="BH297" s="9">
        <f t="shared" si="80"/>
        <v>1.8350327833788513</v>
      </c>
      <c r="BI297" s="9">
        <f t="shared" si="81"/>
        <v>0</v>
      </c>
      <c r="BJ297" s="9">
        <f t="shared" si="82"/>
        <v>0</v>
      </c>
      <c r="BK297" s="9">
        <f t="shared" si="83"/>
        <v>0</v>
      </c>
      <c r="BL297" s="9">
        <f t="shared" si="84"/>
        <v>0</v>
      </c>
      <c r="BM297" s="9">
        <f t="shared" si="85"/>
        <v>0</v>
      </c>
      <c r="BN297" s="9">
        <f t="shared" si="86"/>
        <v>0</v>
      </c>
      <c r="BP297" s="9">
        <f t="shared" si="87"/>
        <v>1.0265640584777408E-2</v>
      </c>
      <c r="BQ297" s="9">
        <f t="shared" si="88"/>
        <v>8.6030883749374284E-3</v>
      </c>
      <c r="BV297" s="9">
        <f t="shared" si="89"/>
        <v>2.7219674764315745E-2</v>
      </c>
      <c r="BW297" s="9">
        <f t="shared" si="90"/>
        <v>1.916153221740324E-2</v>
      </c>
      <c r="BX297" s="9"/>
      <c r="BY297" s="9"/>
      <c r="BZ297" s="9"/>
      <c r="CA297" s="9"/>
      <c r="CB297" s="9"/>
      <c r="CC297" s="9"/>
      <c r="CD297" s="9"/>
      <c r="CE297" s="9"/>
    </row>
    <row r="298" spans="2:83">
      <c r="B298">
        <v>294</v>
      </c>
      <c r="C298">
        <v>291.77543966439998</v>
      </c>
      <c r="D298">
        <v>4.1696411824814001</v>
      </c>
      <c r="E298">
        <v>291.70305679126</v>
      </c>
      <c r="F298">
        <v>6.1952088736580002</v>
      </c>
      <c r="M298">
        <v>294</v>
      </c>
      <c r="N298">
        <v>291.77543966439998</v>
      </c>
      <c r="O298">
        <v>3.7222890586381001</v>
      </c>
      <c r="P298">
        <v>291.70305679126</v>
      </c>
      <c r="Q298">
        <v>4.8405750547317004</v>
      </c>
      <c r="Y298">
        <v>294</v>
      </c>
      <c r="Z298">
        <v>290.90644138367003</v>
      </c>
      <c r="AA298">
        <v>3.8236085561930002</v>
      </c>
      <c r="AB298">
        <v>290.71974365638999</v>
      </c>
      <c r="AC298">
        <v>4.7478222198697004</v>
      </c>
      <c r="BD298" s="2">
        <v>1</v>
      </c>
      <c r="BE298" s="9">
        <f t="shared" si="77"/>
        <v>1.530633451992462E-2</v>
      </c>
      <c r="BF298" s="9">
        <f t="shared" si="78"/>
        <v>0.21237561976314087</v>
      </c>
      <c r="BG298" s="9">
        <f t="shared" si="79"/>
        <v>3.955264402463899E-3</v>
      </c>
      <c r="BH298" s="9">
        <f t="shared" si="80"/>
        <v>1.7960595545444593</v>
      </c>
      <c r="BI298" s="9">
        <f t="shared" si="81"/>
        <v>0</v>
      </c>
      <c r="BJ298" s="9">
        <f t="shared" si="82"/>
        <v>0</v>
      </c>
      <c r="BK298" s="9">
        <f t="shared" si="83"/>
        <v>0</v>
      </c>
      <c r="BL298" s="9">
        <f t="shared" si="84"/>
        <v>0</v>
      </c>
      <c r="BM298" s="9">
        <f t="shared" si="85"/>
        <v>0</v>
      </c>
      <c r="BN298" s="9">
        <f t="shared" si="86"/>
        <v>0</v>
      </c>
      <c r="BP298" s="9">
        <f t="shared" si="87"/>
        <v>1.530633451992462E-2</v>
      </c>
      <c r="BQ298" s="9">
        <f t="shared" si="88"/>
        <v>3.955264402463899E-3</v>
      </c>
      <c r="BV298" s="9">
        <f t="shared" si="89"/>
        <v>3.3319368499175328E-2</v>
      </c>
      <c r="BW298" s="9">
        <f t="shared" si="90"/>
        <v>1.3102059066747539E-2</v>
      </c>
      <c r="BX298" s="9"/>
      <c r="BY298" s="9"/>
      <c r="BZ298" s="9"/>
      <c r="CA298" s="9"/>
      <c r="CB298" s="9"/>
      <c r="CC298" s="9"/>
      <c r="CD298" s="9"/>
      <c r="CE298" s="9"/>
    </row>
    <row r="299" spans="2:83">
      <c r="B299">
        <v>295</v>
      </c>
      <c r="C299">
        <v>292.77544936042</v>
      </c>
      <c r="D299">
        <v>4.1739610433724001</v>
      </c>
      <c r="E299">
        <v>292.70305859281001</v>
      </c>
      <c r="F299">
        <v>6.1402484999488998</v>
      </c>
      <c r="M299">
        <v>295</v>
      </c>
      <c r="N299">
        <v>292.77544936042</v>
      </c>
      <c r="O299">
        <v>3.7131187495633999</v>
      </c>
      <c r="P299">
        <v>292.70305859281001</v>
      </c>
      <c r="Q299">
        <v>4.8000770353427997</v>
      </c>
      <c r="Y299">
        <v>295</v>
      </c>
      <c r="Z299">
        <v>291.9061198764</v>
      </c>
      <c r="AA299">
        <v>3.8368375214613</v>
      </c>
      <c r="AB299">
        <v>291.71878057619</v>
      </c>
      <c r="AC299">
        <v>4.7371861425007999</v>
      </c>
      <c r="BD299" s="2">
        <v>1</v>
      </c>
      <c r="BE299" s="9">
        <f t="shared" si="77"/>
        <v>2.129419396613131E-2</v>
      </c>
      <c r="BF299" s="9">
        <f t="shared" si="78"/>
        <v>0.38678902276183841</v>
      </c>
      <c r="BG299" s="9">
        <f t="shared" si="79"/>
        <v>9.6482817894056618E-4</v>
      </c>
      <c r="BH299" s="9">
        <f t="shared" si="80"/>
        <v>1.9567506892955076</v>
      </c>
      <c r="BI299" s="9">
        <f t="shared" si="81"/>
        <v>0</v>
      </c>
      <c r="BJ299" s="9">
        <f t="shared" si="82"/>
        <v>0</v>
      </c>
      <c r="BK299" s="9">
        <f t="shared" si="83"/>
        <v>0</v>
      </c>
      <c r="BL299" s="9">
        <f t="shared" si="84"/>
        <v>0</v>
      </c>
      <c r="BM299" s="9">
        <f t="shared" si="85"/>
        <v>0</v>
      </c>
      <c r="BN299" s="9">
        <f t="shared" si="86"/>
        <v>0</v>
      </c>
      <c r="BP299" s="9">
        <f t="shared" si="87"/>
        <v>2.129419396613131E-2</v>
      </c>
      <c r="BQ299" s="9">
        <f t="shared" si="88"/>
        <v>9.6482817894056618E-4</v>
      </c>
      <c r="BV299" s="9">
        <f t="shared" si="89"/>
        <v>3.9397227267509334E-2</v>
      </c>
      <c r="BW299" s="9">
        <f t="shared" si="90"/>
        <v>6.5288394880729196E-3</v>
      </c>
      <c r="BX299" s="9"/>
      <c r="BY299" s="9"/>
      <c r="BZ299" s="9"/>
      <c r="CA299" s="9"/>
      <c r="CB299" s="9"/>
      <c r="CC299" s="9"/>
      <c r="CD299" s="9"/>
      <c r="CE299" s="9"/>
    </row>
    <row r="300" spans="2:83">
      <c r="B300">
        <v>296</v>
      </c>
      <c r="C300">
        <v>293.77545905647003</v>
      </c>
      <c r="D300">
        <v>4.3258721940509997</v>
      </c>
      <c r="E300">
        <v>293.70306039434001</v>
      </c>
      <c r="F300">
        <v>6.1564507991206003</v>
      </c>
      <c r="M300">
        <v>296</v>
      </c>
      <c r="N300">
        <v>293.77545905647003</v>
      </c>
      <c r="O300">
        <v>3.7039485469994999</v>
      </c>
      <c r="P300">
        <v>293.70306039434001</v>
      </c>
      <c r="Q300">
        <v>4.7576117485877996</v>
      </c>
      <c r="Y300">
        <v>296</v>
      </c>
      <c r="Z300">
        <v>292.90579836913003</v>
      </c>
      <c r="AA300">
        <v>3.8498738496928002</v>
      </c>
      <c r="AB300">
        <v>292.71781749597</v>
      </c>
      <c r="AC300">
        <v>4.7265500651346999</v>
      </c>
      <c r="BD300" s="2">
        <v>1</v>
      </c>
      <c r="BE300" s="9">
        <f t="shared" si="77"/>
        <v>2.7330953299697119E-2</v>
      </c>
      <c r="BF300" s="9">
        <f t="shared" si="78"/>
        <v>0.62356791045208582</v>
      </c>
      <c r="BG300" s="9">
        <f t="shared" si="79"/>
        <v>2.9987019557480369E-9</v>
      </c>
      <c r="BH300" s="9">
        <f t="shared" si="80"/>
        <v>2.097737833423261</v>
      </c>
      <c r="BI300" s="9">
        <f t="shared" si="81"/>
        <v>0</v>
      </c>
      <c r="BJ300" s="9">
        <f t="shared" si="82"/>
        <v>0</v>
      </c>
      <c r="BK300" s="9">
        <f t="shared" si="83"/>
        <v>0</v>
      </c>
      <c r="BL300" s="9">
        <f t="shared" si="84"/>
        <v>0</v>
      </c>
      <c r="BM300" s="9">
        <f t="shared" si="85"/>
        <v>0</v>
      </c>
      <c r="BN300" s="9">
        <f t="shared" si="86"/>
        <v>0</v>
      </c>
      <c r="BP300" s="9">
        <f t="shared" si="87"/>
        <v>2.7330953299697119E-2</v>
      </c>
      <c r="BQ300" s="9">
        <f t="shared" si="88"/>
        <v>2.9987019557480369E-9</v>
      </c>
      <c r="BV300" s="9">
        <f t="shared" si="89"/>
        <v>4.4744435006721962E-2</v>
      </c>
      <c r="BW300" s="9">
        <f t="shared" si="90"/>
        <v>1.1611698025156176E-5</v>
      </c>
      <c r="BX300" s="9"/>
      <c r="BY300" s="9"/>
      <c r="BZ300" s="9"/>
      <c r="CA300" s="9"/>
      <c r="CB300" s="9"/>
      <c r="CC300" s="9"/>
      <c r="CD300" s="9"/>
      <c r="CE300" s="9"/>
    </row>
    <row r="301" spans="2:83">
      <c r="B301">
        <v>297</v>
      </c>
      <c r="C301">
        <v>294.77546875247998</v>
      </c>
      <c r="D301">
        <v>4.4844412686653001</v>
      </c>
      <c r="E301">
        <v>294.70306219587002</v>
      </c>
      <c r="F301">
        <v>6.1643256908573996</v>
      </c>
      <c r="M301">
        <v>297</v>
      </c>
      <c r="N301">
        <v>294.77546875247998</v>
      </c>
      <c r="O301">
        <v>3.6947781060117002</v>
      </c>
      <c r="P301">
        <v>294.70306219587002</v>
      </c>
      <c r="Q301">
        <v>4.7159687481725996</v>
      </c>
      <c r="Y301">
        <v>297</v>
      </c>
      <c r="Z301">
        <v>293.90547686184999</v>
      </c>
      <c r="AA301">
        <v>3.8600988648404</v>
      </c>
      <c r="AB301">
        <v>293.71685441572998</v>
      </c>
      <c r="AC301">
        <v>4.7159139877675997</v>
      </c>
      <c r="BD301" s="2">
        <v>1</v>
      </c>
      <c r="BE301" s="9">
        <f t="shared" si="77"/>
        <v>3.4893064755715714E-2</v>
      </c>
      <c r="BF301" s="9">
        <f t="shared" si="78"/>
        <v>0.91670642636202904</v>
      </c>
      <c r="BG301" s="9">
        <f t="shared" si="79"/>
        <v>8.9689851101934655E-4</v>
      </c>
      <c r="BH301" s="9">
        <f t="shared" si="80"/>
        <v>2.2673165382741631</v>
      </c>
      <c r="BI301" s="9">
        <f t="shared" si="81"/>
        <v>0</v>
      </c>
      <c r="BJ301" s="9">
        <f t="shared" si="82"/>
        <v>0</v>
      </c>
      <c r="BK301" s="9">
        <f t="shared" si="83"/>
        <v>0</v>
      </c>
      <c r="BL301" s="9">
        <f t="shared" si="84"/>
        <v>0</v>
      </c>
      <c r="BM301" s="9">
        <f t="shared" si="85"/>
        <v>0</v>
      </c>
      <c r="BN301" s="9">
        <f t="shared" si="86"/>
        <v>0</v>
      </c>
      <c r="BP301" s="9">
        <f t="shared" si="87"/>
        <v>3.4893064755715714E-2</v>
      </c>
      <c r="BQ301" s="9">
        <f t="shared" si="88"/>
        <v>8.9689851101934655E-4</v>
      </c>
      <c r="BV301" s="9">
        <f t="shared" si="89"/>
        <v>5.0682786596583151E-2</v>
      </c>
      <c r="BW301" s="9">
        <f t="shared" si="90"/>
        <v>6.4055940802097908E-3</v>
      </c>
      <c r="BX301" s="9"/>
      <c r="BY301" s="9"/>
      <c r="BZ301" s="9"/>
      <c r="CA301" s="9"/>
      <c r="CB301" s="9"/>
      <c r="CC301" s="9"/>
      <c r="CD301" s="9"/>
      <c r="CE301" s="9"/>
    </row>
    <row r="302" spans="2:83">
      <c r="B302">
        <v>298</v>
      </c>
      <c r="C302">
        <v>295.7754784485</v>
      </c>
      <c r="D302">
        <v>4.6430552893434998</v>
      </c>
      <c r="E302">
        <v>295.70306399740002</v>
      </c>
      <c r="F302">
        <v>6.1810907624312996</v>
      </c>
      <c r="M302">
        <v>298</v>
      </c>
      <c r="N302">
        <v>295.7754784485</v>
      </c>
      <c r="O302">
        <v>3.6856074179885998</v>
      </c>
      <c r="P302">
        <v>295.70306399740002</v>
      </c>
      <c r="Q302">
        <v>4.6753296464921998</v>
      </c>
      <c r="Y302">
        <v>298</v>
      </c>
      <c r="Z302">
        <v>294.90515535458002</v>
      </c>
      <c r="AA302">
        <v>3.8724042722332999</v>
      </c>
      <c r="AB302">
        <v>294.71589133551998</v>
      </c>
      <c r="AC302">
        <v>4.7052779103987996</v>
      </c>
      <c r="BD302" s="2">
        <v>1</v>
      </c>
      <c r="BE302" s="9">
        <f t="shared" si="77"/>
        <v>4.0491750228054069E-2</v>
      </c>
      <c r="BF302" s="9">
        <f t="shared" si="78"/>
        <v>1.2294806289440561</v>
      </c>
      <c r="BG302" s="9">
        <f t="shared" si="79"/>
        <v>2.5674415233755618E-3</v>
      </c>
      <c r="BH302" s="9">
        <f t="shared" si="80"/>
        <v>2.4145372381243795</v>
      </c>
      <c r="BI302" s="9">
        <f t="shared" si="81"/>
        <v>0</v>
      </c>
      <c r="BJ302" s="9">
        <f t="shared" si="82"/>
        <v>0</v>
      </c>
      <c r="BK302" s="9">
        <f t="shared" si="83"/>
        <v>0</v>
      </c>
      <c r="BL302" s="9">
        <f t="shared" si="84"/>
        <v>0</v>
      </c>
      <c r="BM302" s="9">
        <f t="shared" si="85"/>
        <v>0</v>
      </c>
      <c r="BN302" s="9">
        <f t="shared" si="86"/>
        <v>0</v>
      </c>
      <c r="BP302" s="9">
        <f t="shared" si="87"/>
        <v>4.0491750228054069E-2</v>
      </c>
      <c r="BQ302" s="9">
        <f t="shared" si="88"/>
        <v>2.5674415233755618E-3</v>
      </c>
      <c r="BV302" s="9">
        <f t="shared" si="89"/>
        <v>5.4612658172278707E-2</v>
      </c>
      <c r="BW302" s="9">
        <f t="shared" si="90"/>
        <v>1.0910903045208104E-2</v>
      </c>
      <c r="BX302" s="9"/>
      <c r="BY302" s="9"/>
      <c r="BZ302" s="9"/>
      <c r="CA302" s="9"/>
      <c r="CB302" s="9"/>
      <c r="CC302" s="9"/>
      <c r="CD302" s="9"/>
      <c r="CE302" s="9"/>
    </row>
    <row r="303" spans="2:83">
      <c r="B303">
        <v>299</v>
      </c>
      <c r="C303">
        <v>296.77548814455002</v>
      </c>
      <c r="D303">
        <v>4.7934161777083997</v>
      </c>
      <c r="E303">
        <v>296.70306579893003</v>
      </c>
      <c r="F303">
        <v>6.1978500342884004</v>
      </c>
      <c r="M303">
        <v>299</v>
      </c>
      <c r="N303">
        <v>296.77548814455002</v>
      </c>
      <c r="O303">
        <v>3.6845967023455</v>
      </c>
      <c r="P303">
        <v>296.70306579893003</v>
      </c>
      <c r="Q303">
        <v>4.6439719058225997</v>
      </c>
      <c r="Y303">
        <v>299</v>
      </c>
      <c r="Z303">
        <v>295.90483384729998</v>
      </c>
      <c r="AA303">
        <v>3.8858223225534001</v>
      </c>
      <c r="AB303">
        <v>295.71492825530999</v>
      </c>
      <c r="AC303">
        <v>4.6946418330317004</v>
      </c>
      <c r="BD303" s="2">
        <v>1</v>
      </c>
      <c r="BE303" s="9">
        <f t="shared" si="77"/>
        <v>4.1599977927566499E-2</v>
      </c>
      <c r="BF303" s="9">
        <f t="shared" si="78"/>
        <v>1.2080719608518309</v>
      </c>
      <c r="BG303" s="9">
        <f t="shared" si="79"/>
        <v>3.7274078973179659E-3</v>
      </c>
      <c r="BH303" s="9">
        <f t="shared" si="80"/>
        <v>2.3643490685264066</v>
      </c>
      <c r="BI303" s="9">
        <f t="shared" si="81"/>
        <v>0</v>
      </c>
      <c r="BJ303" s="9">
        <f t="shared" si="82"/>
        <v>0</v>
      </c>
      <c r="BK303" s="9">
        <f t="shared" si="83"/>
        <v>0</v>
      </c>
      <c r="BL303" s="9">
        <f t="shared" si="84"/>
        <v>0</v>
      </c>
      <c r="BM303" s="9">
        <f t="shared" si="85"/>
        <v>0</v>
      </c>
      <c r="BN303" s="9">
        <f t="shared" si="86"/>
        <v>0</v>
      </c>
      <c r="BP303" s="9">
        <f t="shared" si="87"/>
        <v>4.1599977927566499E-2</v>
      </c>
      <c r="BQ303" s="9">
        <f t="shared" si="88"/>
        <v>3.7274078973179659E-3</v>
      </c>
      <c r="BV303" s="9">
        <f t="shared" si="89"/>
        <v>5.5194936770383014E-2</v>
      </c>
      <c r="BW303" s="9">
        <f t="shared" si="90"/>
        <v>1.3198792041174072E-2</v>
      </c>
      <c r="BX303" s="9"/>
      <c r="BY303" s="9"/>
      <c r="BZ303" s="9"/>
      <c r="CA303" s="9"/>
      <c r="CB303" s="9"/>
      <c r="CC303" s="9"/>
      <c r="CD303" s="9"/>
      <c r="CE303" s="9"/>
    </row>
    <row r="304" spans="2:83">
      <c r="B304">
        <v>300</v>
      </c>
      <c r="C304">
        <v>297.77549784055998</v>
      </c>
      <c r="D304">
        <v>4.7944029156205996</v>
      </c>
      <c r="E304">
        <v>297.70306760045003</v>
      </c>
      <c r="F304">
        <v>6.1632567799697</v>
      </c>
      <c r="M304">
        <v>300</v>
      </c>
      <c r="N304">
        <v>297.77549784055998</v>
      </c>
      <c r="O304">
        <v>3.6952796464411</v>
      </c>
      <c r="P304">
        <v>297.70306760045003</v>
      </c>
      <c r="Q304">
        <v>4.6256127806881997</v>
      </c>
      <c r="Y304">
        <v>300</v>
      </c>
      <c r="Z304">
        <v>296.90451234003001</v>
      </c>
      <c r="AA304">
        <v>3.8992403728752998</v>
      </c>
      <c r="AB304">
        <v>296.71396517508998</v>
      </c>
      <c r="AC304">
        <v>4.6866652818435002</v>
      </c>
      <c r="BD304" s="2">
        <v>1</v>
      </c>
      <c r="BE304" s="9">
        <f t="shared" si="77"/>
        <v>4.1129116866534456E-2</v>
      </c>
      <c r="BF304" s="9">
        <f t="shared" si="78"/>
        <v>0.89600410175771639</v>
      </c>
      <c r="BG304" s="9">
        <f t="shared" si="79"/>
        <v>5.0933082178302161E-3</v>
      </c>
      <c r="BH304" s="9">
        <f t="shared" si="80"/>
        <v>2.3027418055061082</v>
      </c>
      <c r="BI304" s="9">
        <f t="shared" si="81"/>
        <v>0</v>
      </c>
      <c r="BJ304" s="9">
        <f t="shared" si="82"/>
        <v>0</v>
      </c>
      <c r="BK304" s="9">
        <f t="shared" si="83"/>
        <v>0</v>
      </c>
      <c r="BL304" s="9">
        <f t="shared" si="84"/>
        <v>0</v>
      </c>
      <c r="BM304" s="9">
        <f t="shared" si="85"/>
        <v>0</v>
      </c>
      <c r="BN304" s="9">
        <f t="shared" si="86"/>
        <v>0</v>
      </c>
      <c r="BP304" s="9">
        <f t="shared" si="87"/>
        <v>4.1129116866534456E-2</v>
      </c>
      <c r="BQ304" s="9">
        <f t="shared" si="88"/>
        <v>5.0933082178302161E-3</v>
      </c>
      <c r="BV304" s="9">
        <f t="shared" si="89"/>
        <v>5.4671251888730447E-2</v>
      </c>
      <c r="BW304" s="9">
        <f t="shared" si="90"/>
        <v>1.5477028384149107E-2</v>
      </c>
      <c r="BX304" s="9"/>
      <c r="BY304" s="9"/>
      <c r="BZ304" s="9"/>
      <c r="CA304" s="9"/>
      <c r="CB304" s="9"/>
      <c r="CC304" s="9"/>
      <c r="CD304" s="9"/>
      <c r="CE304" s="9"/>
    </row>
    <row r="305" spans="2:83">
      <c r="B305">
        <v>301</v>
      </c>
      <c r="C305">
        <v>298.77550753656999</v>
      </c>
      <c r="D305">
        <v>4.6560774778263001</v>
      </c>
      <c r="E305">
        <v>298.70306940200999</v>
      </c>
      <c r="F305">
        <v>6.1286622109074003</v>
      </c>
      <c r="M305">
        <v>301</v>
      </c>
      <c r="N305">
        <v>298.77550753656999</v>
      </c>
      <c r="O305">
        <v>3.7095025458966</v>
      </c>
      <c r="P305">
        <v>298.70306940200999</v>
      </c>
      <c r="Q305">
        <v>4.6111834448266</v>
      </c>
      <c r="Y305">
        <v>301</v>
      </c>
      <c r="Z305">
        <v>297.90419083274998</v>
      </c>
      <c r="AA305">
        <v>3.9123056939651999</v>
      </c>
      <c r="AB305">
        <v>297.71300209485003</v>
      </c>
      <c r="AC305">
        <v>4.6825508618866998</v>
      </c>
      <c r="BD305" s="2">
        <v>1</v>
      </c>
      <c r="BE305" s="9">
        <f t="shared" si="77"/>
        <v>4.0376675029371902E-2</v>
      </c>
      <c r="BF305" s="9">
        <f t="shared" si="78"/>
        <v>0.56664817538204904</v>
      </c>
      <c r="BG305" s="9">
        <f t="shared" si="79"/>
        <v>6.498719600485375E-3</v>
      </c>
      <c r="BH305" s="9">
        <f t="shared" si="80"/>
        <v>2.2419517420666355</v>
      </c>
      <c r="BI305" s="9">
        <f t="shared" si="81"/>
        <v>0</v>
      </c>
      <c r="BJ305" s="9">
        <f t="shared" si="82"/>
        <v>0</v>
      </c>
      <c r="BK305" s="9">
        <f t="shared" si="83"/>
        <v>0</v>
      </c>
      <c r="BL305" s="9">
        <f t="shared" si="84"/>
        <v>0</v>
      </c>
      <c r="BM305" s="9">
        <f t="shared" si="85"/>
        <v>0</v>
      </c>
      <c r="BN305" s="9">
        <f t="shared" si="86"/>
        <v>0</v>
      </c>
      <c r="BP305" s="9">
        <f t="shared" si="87"/>
        <v>4.0376675029371902E-2</v>
      </c>
      <c r="BQ305" s="9">
        <f t="shared" si="88"/>
        <v>6.498719600485375E-3</v>
      </c>
      <c r="BV305" s="9">
        <f t="shared" si="89"/>
        <v>5.3961948581013837E-2</v>
      </c>
      <c r="BW305" s="9">
        <f t="shared" si="90"/>
        <v>1.7537297354611153E-2</v>
      </c>
      <c r="BX305" s="9"/>
      <c r="BY305" s="9"/>
      <c r="BZ305" s="9"/>
      <c r="CA305" s="9"/>
      <c r="CB305" s="9"/>
      <c r="CC305" s="9"/>
      <c r="CD305" s="9"/>
      <c r="CE305" s="9"/>
    </row>
    <row r="306" spans="2:83">
      <c r="B306">
        <v>302</v>
      </c>
      <c r="C306">
        <v>299.77551723262002</v>
      </c>
      <c r="D306">
        <v>4.4764858158451002</v>
      </c>
      <c r="E306">
        <v>299.70307120352999</v>
      </c>
      <c r="F306">
        <v>6.0940685376371997</v>
      </c>
      <c r="M306">
        <v>302</v>
      </c>
      <c r="N306">
        <v>299.77551723262002</v>
      </c>
      <c r="O306">
        <v>3.7237254453538999</v>
      </c>
      <c r="P306">
        <v>299.70307120352999</v>
      </c>
      <c r="Q306">
        <v>4.5967536936359004</v>
      </c>
      <c r="Y306">
        <v>302</v>
      </c>
      <c r="Z306">
        <v>298.90386932548</v>
      </c>
      <c r="AA306">
        <v>3.9246649263658999</v>
      </c>
      <c r="AB306">
        <v>298.71203901464003</v>
      </c>
      <c r="AC306">
        <v>4.6773683300271003</v>
      </c>
      <c r="BD306" s="2">
        <v>1</v>
      </c>
      <c r="BE306" s="9">
        <f t="shared" si="77"/>
        <v>3.9631134704314321E-2</v>
      </c>
      <c r="BF306" s="9">
        <f t="shared" si="78"/>
        <v>0.4463998989921153</v>
      </c>
      <c r="BG306" s="9">
        <f t="shared" si="79"/>
        <v>8.0751638431129751E-3</v>
      </c>
      <c r="BH306" s="9">
        <f t="shared" si="80"/>
        <v>2.1819750224781838</v>
      </c>
      <c r="BI306" s="9">
        <f t="shared" si="81"/>
        <v>0</v>
      </c>
      <c r="BJ306" s="9">
        <f t="shared" si="82"/>
        <v>0</v>
      </c>
      <c r="BK306" s="9">
        <f t="shared" si="83"/>
        <v>0</v>
      </c>
      <c r="BL306" s="9">
        <f t="shared" si="84"/>
        <v>0</v>
      </c>
      <c r="BM306" s="9">
        <f t="shared" si="85"/>
        <v>0</v>
      </c>
      <c r="BN306" s="9">
        <f t="shared" si="86"/>
        <v>0</v>
      </c>
      <c r="BP306" s="9">
        <f t="shared" si="87"/>
        <v>3.9631134704314321E-2</v>
      </c>
      <c r="BQ306" s="9">
        <f t="shared" si="88"/>
        <v>8.0751638431129751E-3</v>
      </c>
      <c r="BV306" s="9">
        <f t="shared" si="89"/>
        <v>5.325801122858153E-2</v>
      </c>
      <c r="BW306" s="9">
        <f t="shared" si="90"/>
        <v>1.9610555194326411E-2</v>
      </c>
      <c r="BX306" s="9"/>
      <c r="BY306" s="9"/>
      <c r="BZ306" s="9"/>
      <c r="CA306" s="9"/>
      <c r="CB306" s="9"/>
      <c r="CC306" s="9"/>
      <c r="CD306" s="9"/>
      <c r="CE306" s="9"/>
    </row>
    <row r="307" spans="2:83">
      <c r="B307">
        <v>303</v>
      </c>
      <c r="C307">
        <v>300.77552692863998</v>
      </c>
      <c r="D307">
        <v>4.4060801057785</v>
      </c>
      <c r="E307">
        <v>300.70307300505999</v>
      </c>
      <c r="F307">
        <v>6.0594748643598004</v>
      </c>
      <c r="M307">
        <v>303</v>
      </c>
      <c r="N307">
        <v>300.77552692863998</v>
      </c>
      <c r="O307">
        <v>3.7379484578287001</v>
      </c>
      <c r="P307">
        <v>300.70307300505999</v>
      </c>
      <c r="Q307">
        <v>4.5823238827474997</v>
      </c>
      <c r="Y307">
        <v>303</v>
      </c>
      <c r="Z307">
        <v>299.90354781820997</v>
      </c>
      <c r="AA307">
        <v>3.9370241587676</v>
      </c>
      <c r="AB307">
        <v>299.71107593442002</v>
      </c>
      <c r="AC307">
        <v>4.6721857981683996</v>
      </c>
      <c r="BD307" s="2">
        <v>1</v>
      </c>
      <c r="BE307" s="9">
        <f t="shared" si="77"/>
        <v>3.8892587136283893E-2</v>
      </c>
      <c r="BF307" s="9">
        <f t="shared" si="78"/>
        <v>0.53852472119818562</v>
      </c>
      <c r="BG307" s="9">
        <f t="shared" si="79"/>
        <v>9.8225508168587571E-3</v>
      </c>
      <c r="BH307" s="9">
        <f t="shared" si="80"/>
        <v>2.1225862587950566</v>
      </c>
      <c r="BI307" s="9">
        <f t="shared" si="81"/>
        <v>0</v>
      </c>
      <c r="BJ307" s="9">
        <f t="shared" si="82"/>
        <v>0</v>
      </c>
      <c r="BK307" s="9">
        <f t="shared" si="83"/>
        <v>0</v>
      </c>
      <c r="BL307" s="9">
        <f t="shared" si="84"/>
        <v>0</v>
      </c>
      <c r="BM307" s="9">
        <f t="shared" si="85"/>
        <v>0</v>
      </c>
      <c r="BN307" s="9">
        <f t="shared" si="86"/>
        <v>0</v>
      </c>
      <c r="BP307" s="9">
        <f t="shared" si="87"/>
        <v>3.8892587136283893E-2</v>
      </c>
      <c r="BQ307" s="9">
        <f t="shared" si="88"/>
        <v>9.8225508168587571E-3</v>
      </c>
      <c r="BV307" s="9">
        <f t="shared" si="89"/>
        <v>5.2559442870240766E-2</v>
      </c>
      <c r="BW307" s="9">
        <f t="shared" si="90"/>
        <v>2.1696819639739847E-2</v>
      </c>
      <c r="BX307" s="9"/>
      <c r="BY307" s="9"/>
      <c r="BZ307" s="9"/>
      <c r="CA307" s="9"/>
      <c r="CB307" s="9"/>
      <c r="CC307" s="9"/>
      <c r="CD307" s="9"/>
      <c r="CE307" s="9"/>
    </row>
    <row r="308" spans="2:83">
      <c r="B308">
        <v>304</v>
      </c>
      <c r="C308">
        <v>301.77553662464999</v>
      </c>
      <c r="D308">
        <v>4.4860137914075002</v>
      </c>
      <c r="E308">
        <v>301.70307480659</v>
      </c>
      <c r="F308">
        <v>6.0248043156406998</v>
      </c>
      <c r="M308">
        <v>304</v>
      </c>
      <c r="N308">
        <v>301.77553662464999</v>
      </c>
      <c r="O308">
        <v>3.7521713551869</v>
      </c>
      <c r="P308">
        <v>301.70307480659</v>
      </c>
      <c r="Q308">
        <v>4.5678944835662998</v>
      </c>
      <c r="Y308">
        <v>304</v>
      </c>
      <c r="Z308">
        <v>300.90322631092999</v>
      </c>
      <c r="AA308">
        <v>3.9493833911691998</v>
      </c>
      <c r="AB308">
        <v>300.71011285421997</v>
      </c>
      <c r="AC308">
        <v>4.6670032663096004</v>
      </c>
      <c r="BD308" s="2">
        <v>1</v>
      </c>
      <c r="BE308" s="9">
        <f t="shared" si="77"/>
        <v>3.7475003538277797E-2</v>
      </c>
      <c r="BF308" s="9">
        <f t="shared" si="78"/>
        <v>0.63531636847157757</v>
      </c>
      <c r="BG308" s="9">
        <f t="shared" si="79"/>
        <v>1.1741022008844601E-2</v>
      </c>
      <c r="BH308" s="9">
        <f t="shared" si="80"/>
        <v>2.0632809180887621</v>
      </c>
      <c r="BI308" s="9">
        <f t="shared" si="81"/>
        <v>0</v>
      </c>
      <c r="BJ308" s="9">
        <f t="shared" si="82"/>
        <v>0</v>
      </c>
      <c r="BK308" s="9">
        <f t="shared" si="83"/>
        <v>0</v>
      </c>
      <c r="BL308" s="9">
        <f t="shared" si="84"/>
        <v>0</v>
      </c>
      <c r="BM308" s="9">
        <f t="shared" si="85"/>
        <v>0</v>
      </c>
      <c r="BN308" s="9">
        <f t="shared" si="86"/>
        <v>0</v>
      </c>
      <c r="BP308" s="9">
        <f t="shared" si="87"/>
        <v>3.7475003538277797E-2</v>
      </c>
      <c r="BQ308" s="9">
        <f t="shared" si="88"/>
        <v>1.1741022008844601E-2</v>
      </c>
      <c r="BV308" s="9">
        <f t="shared" si="89"/>
        <v>5.139786304478873E-2</v>
      </c>
      <c r="BW308" s="9">
        <f t="shared" si="90"/>
        <v>2.3796384266456909E-2</v>
      </c>
      <c r="BX308" s="9"/>
      <c r="BY308" s="9"/>
      <c r="BZ308" s="9"/>
      <c r="CA308" s="9"/>
      <c r="CB308" s="9"/>
      <c r="CC308" s="9"/>
      <c r="CD308" s="9"/>
      <c r="CE308" s="9"/>
    </row>
    <row r="309" spans="2:83">
      <c r="B309">
        <v>305</v>
      </c>
      <c r="C309">
        <v>302.77554632070002</v>
      </c>
      <c r="D309">
        <v>4.5634616075840002</v>
      </c>
      <c r="E309">
        <v>302.70307660811</v>
      </c>
      <c r="F309">
        <v>5.9898772544911001</v>
      </c>
      <c r="M309">
        <v>305</v>
      </c>
      <c r="N309">
        <v>302.77554632070002</v>
      </c>
      <c r="O309">
        <v>3.7663942525433001</v>
      </c>
      <c r="P309">
        <v>302.70307660811</v>
      </c>
      <c r="Q309">
        <v>4.5534647378062996</v>
      </c>
      <c r="Y309">
        <v>305</v>
      </c>
      <c r="Z309">
        <v>301.90290480366002</v>
      </c>
      <c r="AA309">
        <v>3.9599788685082</v>
      </c>
      <c r="AB309">
        <v>301.70914977400002</v>
      </c>
      <c r="AC309">
        <v>4.6618207344508997</v>
      </c>
      <c r="BD309" s="2">
        <v>1</v>
      </c>
      <c r="BE309" s="9">
        <f t="shared" si="77"/>
        <v>3.6704745379759506E-2</v>
      </c>
      <c r="BF309" s="9">
        <f t="shared" si="78"/>
        <v>0.73467921514087864</v>
      </c>
      <c r="BG309" s="9">
        <f t="shared" si="79"/>
        <v>1.3811795359676627E-2</v>
      </c>
      <c r="BH309" s="9">
        <f t="shared" si="80"/>
        <v>1.9976125908632898</v>
      </c>
      <c r="BI309" s="9">
        <f t="shared" si="81"/>
        <v>0</v>
      </c>
      <c r="BJ309" s="9">
        <f t="shared" si="82"/>
        <v>0</v>
      </c>
      <c r="BK309" s="9">
        <f t="shared" si="83"/>
        <v>0</v>
      </c>
      <c r="BL309" s="9">
        <f t="shared" si="84"/>
        <v>0</v>
      </c>
      <c r="BM309" s="9">
        <f t="shared" si="85"/>
        <v>0</v>
      </c>
      <c r="BN309" s="9">
        <f t="shared" si="86"/>
        <v>0</v>
      </c>
      <c r="BP309" s="9">
        <f t="shared" si="87"/>
        <v>3.6704745379759506E-2</v>
      </c>
      <c r="BQ309" s="9">
        <f t="shared" si="88"/>
        <v>1.3811795359676627E-2</v>
      </c>
      <c r="BV309" s="9">
        <f t="shared" si="89"/>
        <v>5.06755408644625E-2</v>
      </c>
      <c r="BW309" s="9">
        <f t="shared" si="90"/>
        <v>2.5891303715316078E-2</v>
      </c>
      <c r="BX309" s="9"/>
      <c r="BY309" s="9"/>
      <c r="BZ309" s="9"/>
      <c r="CA309" s="9"/>
      <c r="CB309" s="9"/>
      <c r="CC309" s="9"/>
      <c r="CD309" s="9"/>
      <c r="CE309" s="9"/>
    </row>
    <row r="310" spans="2:83">
      <c r="B310">
        <v>306</v>
      </c>
      <c r="C310">
        <v>303.77555601671997</v>
      </c>
      <c r="D310">
        <v>4.6377515856293003</v>
      </c>
      <c r="E310">
        <v>303.70307840967001</v>
      </c>
      <c r="F310">
        <v>5.9524838414180996</v>
      </c>
      <c r="M310">
        <v>306</v>
      </c>
      <c r="N310">
        <v>303.77555601671997</v>
      </c>
      <c r="O310">
        <v>3.7806172816017001</v>
      </c>
      <c r="P310">
        <v>303.70307840967001</v>
      </c>
      <c r="Q310">
        <v>4.5391146076849997</v>
      </c>
      <c r="Y310">
        <v>306</v>
      </c>
      <c r="Z310">
        <v>302.90258329638999</v>
      </c>
      <c r="AA310">
        <v>3.9722021071484002</v>
      </c>
      <c r="AB310">
        <v>302.70818669376001</v>
      </c>
      <c r="AC310">
        <v>4.6566382025911999</v>
      </c>
      <c r="BD310" s="2">
        <v>1</v>
      </c>
      <c r="BE310" s="9">
        <f t="shared" si="77"/>
        <v>3.6046435150739166E-2</v>
      </c>
      <c r="BF310" s="9">
        <f t="shared" si="78"/>
        <v>0.83585874492155521</v>
      </c>
      <c r="BG310" s="9">
        <f t="shared" si="79"/>
        <v>1.6010381262261657E-2</v>
      </c>
      <c r="BH310" s="9">
        <f t="shared" si="80"/>
        <v>2.0222304741248722</v>
      </c>
      <c r="BI310" s="9">
        <f t="shared" si="81"/>
        <v>0</v>
      </c>
      <c r="BJ310" s="9">
        <f t="shared" si="82"/>
        <v>0</v>
      </c>
      <c r="BK310" s="9">
        <f t="shared" si="83"/>
        <v>0</v>
      </c>
      <c r="BL310" s="9">
        <f t="shared" si="84"/>
        <v>0</v>
      </c>
      <c r="BM310" s="9">
        <f t="shared" si="85"/>
        <v>0</v>
      </c>
      <c r="BN310" s="9">
        <f t="shared" si="86"/>
        <v>0</v>
      </c>
      <c r="BP310" s="9">
        <f t="shared" si="87"/>
        <v>3.6046435150739166E-2</v>
      </c>
      <c r="BQ310" s="9">
        <f t="shared" si="88"/>
        <v>1.6010381262261657E-2</v>
      </c>
      <c r="BV310" s="9">
        <f t="shared" si="89"/>
        <v>5.0030825669612901E-2</v>
      </c>
      <c r="BW310" s="9">
        <f t="shared" si="90"/>
        <v>2.7963375359576312E-2</v>
      </c>
      <c r="BX310" s="9"/>
      <c r="BY310" s="9"/>
      <c r="BZ310" s="9"/>
      <c r="CA310" s="9"/>
      <c r="CB310" s="9"/>
      <c r="CC310" s="9"/>
      <c r="CD310" s="9"/>
      <c r="CE310" s="9"/>
    </row>
    <row r="311" spans="2:83">
      <c r="B311">
        <v>307</v>
      </c>
      <c r="C311">
        <v>304.77556571276</v>
      </c>
      <c r="D311">
        <v>4.7090932887513004</v>
      </c>
      <c r="E311">
        <v>304.70308021119001</v>
      </c>
      <c r="F311">
        <v>5.9469750373609997</v>
      </c>
      <c r="M311">
        <v>307</v>
      </c>
      <c r="N311">
        <v>304.77556571276</v>
      </c>
      <c r="O311">
        <v>3.7948401810608998</v>
      </c>
      <c r="P311">
        <v>304.70308021119001</v>
      </c>
      <c r="Q311">
        <v>4.5249235354368</v>
      </c>
      <c r="Y311">
        <v>307</v>
      </c>
      <c r="Z311">
        <v>303.90226178911001</v>
      </c>
      <c r="AA311">
        <v>3.9846991686036</v>
      </c>
      <c r="AB311">
        <v>303.70722361355001</v>
      </c>
      <c r="AC311">
        <v>4.6514556707316004</v>
      </c>
      <c r="BD311" s="2">
        <v>1</v>
      </c>
      <c r="BE311" s="9">
        <f t="shared" si="77"/>
        <v>3.5147311119150614E-2</v>
      </c>
      <c r="BF311" s="9">
        <f t="shared" si="78"/>
        <v>0.95671824584829357</v>
      </c>
      <c r="BG311" s="9">
        <f t="shared" si="79"/>
        <v>1.9230098903581839E-2</v>
      </c>
      <c r="BH311" s="9">
        <f t="shared" si="80"/>
        <v>2.1354408483951799</v>
      </c>
      <c r="BI311" s="9">
        <f t="shared" si="81"/>
        <v>0</v>
      </c>
      <c r="BJ311" s="9">
        <f t="shared" si="82"/>
        <v>0</v>
      </c>
      <c r="BK311" s="9">
        <f t="shared" si="83"/>
        <v>0</v>
      </c>
      <c r="BL311" s="9">
        <f t="shared" si="84"/>
        <v>0</v>
      </c>
      <c r="BM311" s="9">
        <f t="shared" si="85"/>
        <v>0</v>
      </c>
      <c r="BN311" s="9">
        <f t="shared" si="86"/>
        <v>0</v>
      </c>
      <c r="BP311" s="9">
        <f t="shared" si="87"/>
        <v>3.5147311119150614E-2</v>
      </c>
      <c r="BQ311" s="9">
        <f t="shared" si="88"/>
        <v>1.9230098903581839E-2</v>
      </c>
      <c r="BV311" s="9">
        <f t="shared" si="89"/>
        <v>4.9209957186825422E-2</v>
      </c>
      <c r="BW311" s="9">
        <f t="shared" si="90"/>
        <v>3.0742231741387384E-2</v>
      </c>
      <c r="BX311" s="9"/>
      <c r="BY311" s="9"/>
      <c r="BZ311" s="9"/>
      <c r="CA311" s="9"/>
      <c r="CB311" s="9"/>
      <c r="CC311" s="9"/>
      <c r="CD311" s="9"/>
      <c r="CE311" s="9"/>
    </row>
    <row r="312" spans="2:83">
      <c r="B312">
        <v>308</v>
      </c>
      <c r="C312">
        <v>305.77557540878001</v>
      </c>
      <c r="D312">
        <v>4.7878398188476998</v>
      </c>
      <c r="E312">
        <v>305.70308201272002</v>
      </c>
      <c r="F312">
        <v>5.9721334123169001</v>
      </c>
      <c r="M312">
        <v>308</v>
      </c>
      <c r="N312">
        <v>305.77557540878001</v>
      </c>
      <c r="O312">
        <v>3.8097200685878998</v>
      </c>
      <c r="P312">
        <v>305.70308201272002</v>
      </c>
      <c r="Q312">
        <v>4.5108186452680004</v>
      </c>
      <c r="Y312">
        <v>308</v>
      </c>
      <c r="Z312">
        <v>304.90194028183998</v>
      </c>
      <c r="AA312">
        <v>3.9971962300568999</v>
      </c>
      <c r="AB312">
        <v>304.70626053334001</v>
      </c>
      <c r="AC312">
        <v>4.6494912774042003</v>
      </c>
      <c r="BD312" s="2">
        <v>1</v>
      </c>
      <c r="BE312" s="9">
        <f t="shared" si="77"/>
        <v>3.4088096638468873E-2</v>
      </c>
      <c r="BF312" s="9">
        <f t="shared" si="78"/>
        <v>1.0921223474473072</v>
      </c>
      <c r="BG312" s="9">
        <f t="shared" si="79"/>
        <v>2.4162375079240038E-2</v>
      </c>
      <c r="BH312" s="9">
        <f t="shared" si="80"/>
        <v>2.2417935444138433</v>
      </c>
      <c r="BI312" s="9">
        <f t="shared" si="81"/>
        <v>0</v>
      </c>
      <c r="BJ312" s="9">
        <f t="shared" si="82"/>
        <v>0</v>
      </c>
      <c r="BK312" s="9">
        <f t="shared" si="83"/>
        <v>0</v>
      </c>
      <c r="BL312" s="9">
        <f t="shared" si="84"/>
        <v>0</v>
      </c>
      <c r="BM312" s="9">
        <f t="shared" si="85"/>
        <v>0</v>
      </c>
      <c r="BN312" s="9">
        <f t="shared" si="86"/>
        <v>0</v>
      </c>
      <c r="BP312" s="9">
        <f t="shared" si="87"/>
        <v>3.4088096638468873E-2</v>
      </c>
      <c r="BQ312" s="9">
        <f t="shared" si="88"/>
        <v>2.4162375079240038E-2</v>
      </c>
      <c r="BV312" s="9">
        <f t="shared" si="89"/>
        <v>4.8260706256970189E-2</v>
      </c>
      <c r="BW312" s="9">
        <f t="shared" si="90"/>
        <v>3.4567903232896817E-2</v>
      </c>
      <c r="BX312" s="9"/>
      <c r="BY312" s="9"/>
      <c r="BZ312" s="9"/>
      <c r="CA312" s="9"/>
      <c r="CB312" s="9"/>
      <c r="CC312" s="9"/>
      <c r="CD312" s="9"/>
      <c r="CE312" s="9"/>
    </row>
    <row r="313" spans="2:83">
      <c r="B313">
        <v>309</v>
      </c>
      <c r="C313">
        <v>306.77558510479997</v>
      </c>
      <c r="D313">
        <v>4.8707183182413996</v>
      </c>
      <c r="E313">
        <v>306.70308381425002</v>
      </c>
      <c r="F313">
        <v>5.9939916178991997</v>
      </c>
      <c r="M313">
        <v>309</v>
      </c>
      <c r="N313">
        <v>306.77558510479997</v>
      </c>
      <c r="O313">
        <v>3.8256717415533998</v>
      </c>
      <c r="P313">
        <v>306.70308381425002</v>
      </c>
      <c r="Q313">
        <v>4.4967296019468002</v>
      </c>
      <c r="Y313">
        <v>309</v>
      </c>
      <c r="Z313">
        <v>305.90161877457001</v>
      </c>
      <c r="AA313">
        <v>4.0103013617081</v>
      </c>
      <c r="AB313">
        <v>305.70529745312001</v>
      </c>
      <c r="AC313">
        <v>4.6521721156913998</v>
      </c>
      <c r="BD313" s="2">
        <v>1</v>
      </c>
      <c r="BE313" s="9">
        <f t="shared" si="77"/>
        <v>3.3354514467437466E-2</v>
      </c>
      <c r="BF313" s="9">
        <f t="shared" si="78"/>
        <v>1.2162702400666456</v>
      </c>
      <c r="BG313" s="9">
        <f t="shared" si="79"/>
        <v>2.9169583129182025E-2</v>
      </c>
      <c r="BH313" s="9">
        <f t="shared" si="80"/>
        <v>2.3497053393910381</v>
      </c>
      <c r="BI313" s="9">
        <f t="shared" si="81"/>
        <v>0</v>
      </c>
      <c r="BJ313" s="9">
        <f t="shared" si="82"/>
        <v>0</v>
      </c>
      <c r="BK313" s="9">
        <f t="shared" si="83"/>
        <v>0</v>
      </c>
      <c r="BL313" s="9">
        <f t="shared" si="84"/>
        <v>0</v>
      </c>
      <c r="BM313" s="9">
        <f t="shared" si="85"/>
        <v>0</v>
      </c>
      <c r="BN313" s="9">
        <f t="shared" si="86"/>
        <v>0</v>
      </c>
      <c r="BP313" s="9">
        <f t="shared" si="87"/>
        <v>3.3354514467437466E-2</v>
      </c>
      <c r="BQ313" s="9">
        <f t="shared" si="88"/>
        <v>2.9169583129182025E-2</v>
      </c>
      <c r="BV313" s="9">
        <f t="shared" si="89"/>
        <v>4.7535375875609132E-2</v>
      </c>
      <c r="BW313" s="9">
        <f t="shared" si="90"/>
        <v>3.8100407517183812E-2</v>
      </c>
      <c r="BX313" s="9"/>
      <c r="BY313" s="9"/>
      <c r="BZ313" s="9"/>
      <c r="CA313" s="9"/>
      <c r="CB313" s="9"/>
      <c r="CC313" s="9"/>
      <c r="CD313" s="9"/>
      <c r="CE313" s="9"/>
    </row>
    <row r="314" spans="2:83">
      <c r="B314">
        <v>310</v>
      </c>
      <c r="C314">
        <v>307.77559480084</v>
      </c>
      <c r="D314">
        <v>4.9448731313604997</v>
      </c>
      <c r="E314">
        <v>307.70308561577002</v>
      </c>
      <c r="F314">
        <v>6.0155316672899</v>
      </c>
      <c r="M314">
        <v>310</v>
      </c>
      <c r="N314">
        <v>307.77559480084</v>
      </c>
      <c r="O314">
        <v>3.8420267050315</v>
      </c>
      <c r="P314">
        <v>307.70308561577002</v>
      </c>
      <c r="Q314">
        <v>4.4826568063207999</v>
      </c>
      <c r="Y314">
        <v>310</v>
      </c>
      <c r="Z314">
        <v>306.90129726729998</v>
      </c>
      <c r="AA314">
        <v>4.0246588885793004</v>
      </c>
      <c r="AB314">
        <v>306.70433437292002</v>
      </c>
      <c r="AC314">
        <v>4.6534478574013001</v>
      </c>
      <c r="BD314" s="2">
        <v>1</v>
      </c>
      <c r="BE314" s="9">
        <f t="shared" si="77"/>
        <v>3.2638599800185575E-2</v>
      </c>
      <c r="BF314" s="9">
        <f t="shared" si="78"/>
        <v>1.3285278631683148</v>
      </c>
      <c r="BG314" s="9">
        <f t="shared" si="79"/>
        <v>3.4642168103843483E-2</v>
      </c>
      <c r="BH314" s="9">
        <f t="shared" si="80"/>
        <v>2.4586536432848978</v>
      </c>
      <c r="BI314" s="9">
        <f t="shared" si="81"/>
        <v>0</v>
      </c>
      <c r="BJ314" s="9">
        <f t="shared" si="82"/>
        <v>0</v>
      </c>
      <c r="BK314" s="9">
        <f t="shared" si="83"/>
        <v>0</v>
      </c>
      <c r="BL314" s="9">
        <f t="shared" si="84"/>
        <v>0</v>
      </c>
      <c r="BM314" s="9">
        <f t="shared" si="85"/>
        <v>0</v>
      </c>
      <c r="BN314" s="9">
        <f t="shared" si="86"/>
        <v>0</v>
      </c>
      <c r="BP314" s="9">
        <f t="shared" si="87"/>
        <v>3.2638599800185575E-2</v>
      </c>
      <c r="BQ314" s="9">
        <f t="shared" si="88"/>
        <v>3.4642168103843483E-2</v>
      </c>
      <c r="BV314" s="9">
        <f t="shared" si="89"/>
        <v>4.6823469672582482E-2</v>
      </c>
      <c r="BW314" s="9">
        <f t="shared" si="90"/>
        <v>4.1651543188669107E-2</v>
      </c>
      <c r="BX314" s="9"/>
      <c r="BY314" s="9"/>
      <c r="BZ314" s="9"/>
      <c r="CA314" s="9"/>
      <c r="CB314" s="9"/>
      <c r="CC314" s="9"/>
      <c r="CD314" s="9"/>
      <c r="CE314" s="9"/>
    </row>
    <row r="315" spans="2:83">
      <c r="B315">
        <v>311</v>
      </c>
      <c r="C315">
        <v>308.77560449686001</v>
      </c>
      <c r="D315">
        <v>5.0109726844529998</v>
      </c>
      <c r="E315">
        <v>308.70308741732998</v>
      </c>
      <c r="F315">
        <v>6.0366089852323004</v>
      </c>
      <c r="M315">
        <v>311</v>
      </c>
      <c r="N315">
        <v>308.77560449686001</v>
      </c>
      <c r="O315">
        <v>3.8583548539609001</v>
      </c>
      <c r="P315">
        <v>308.70308741732998</v>
      </c>
      <c r="Q315">
        <v>4.4685995326826999</v>
      </c>
      <c r="Y315">
        <v>311</v>
      </c>
      <c r="Z315">
        <v>307.90097576002</v>
      </c>
      <c r="AA315">
        <v>4.0390164154513997</v>
      </c>
      <c r="AB315">
        <v>307.70337129267</v>
      </c>
      <c r="AC315">
        <v>4.6547235991111</v>
      </c>
      <c r="BD315" s="2">
        <v>1</v>
      </c>
      <c r="BE315" s="9">
        <f t="shared" si="77"/>
        <v>3.181208413956433E-2</v>
      </c>
      <c r="BF315" s="9">
        <f t="shared" si="78"/>
        <v>1.4376237876466735</v>
      </c>
      <c r="BG315" s="9">
        <f t="shared" si="79"/>
        <v>3.5526213733892066E-2</v>
      </c>
      <c r="BH315" s="9">
        <f t="shared" si="80"/>
        <v>2.522101462292976</v>
      </c>
      <c r="BI315" s="9">
        <f t="shared" si="81"/>
        <v>0</v>
      </c>
      <c r="BJ315" s="9">
        <f t="shared" si="82"/>
        <v>0</v>
      </c>
      <c r="BK315" s="9">
        <f t="shared" si="83"/>
        <v>0</v>
      </c>
      <c r="BL315" s="9">
        <f t="shared" si="84"/>
        <v>0</v>
      </c>
      <c r="BM315" s="9">
        <f t="shared" si="85"/>
        <v>0</v>
      </c>
      <c r="BN315" s="9">
        <f t="shared" si="86"/>
        <v>0</v>
      </c>
      <c r="BP315" s="9">
        <f t="shared" si="87"/>
        <v>3.181208413956433E-2</v>
      </c>
      <c r="BQ315" s="9">
        <f t="shared" si="88"/>
        <v>3.5526213733892066E-2</v>
      </c>
      <c r="BV315" s="9">
        <f t="shared" si="89"/>
        <v>4.602806600745004E-2</v>
      </c>
      <c r="BW315" s="9">
        <f t="shared" si="90"/>
        <v>4.2189891498672839E-2</v>
      </c>
      <c r="BX315" s="9"/>
      <c r="BY315" s="9"/>
      <c r="BZ315" s="9"/>
      <c r="CA315" s="9"/>
      <c r="CB315" s="9"/>
      <c r="CC315" s="9"/>
      <c r="CD315" s="9"/>
      <c r="CE315" s="9"/>
    </row>
    <row r="316" spans="2:83">
      <c r="B316">
        <v>312</v>
      </c>
      <c r="C316">
        <v>309.77561419288003</v>
      </c>
      <c r="D316">
        <v>5.0740240210289</v>
      </c>
      <c r="E316">
        <v>309.70308921885999</v>
      </c>
      <c r="F316">
        <v>6.0556278999283997</v>
      </c>
      <c r="M316">
        <v>312</v>
      </c>
      <c r="N316">
        <v>309.77561419288003</v>
      </c>
      <c r="O316">
        <v>3.8750145182948001</v>
      </c>
      <c r="P316">
        <v>309.70308921885999</v>
      </c>
      <c r="Q316">
        <v>4.4675153528168998</v>
      </c>
      <c r="Y316">
        <v>312</v>
      </c>
      <c r="Z316">
        <v>308.90065425274997</v>
      </c>
      <c r="AA316">
        <v>4.0533739423227004</v>
      </c>
      <c r="AB316">
        <v>308.70240821246</v>
      </c>
      <c r="AC316">
        <v>4.6559993408208999</v>
      </c>
      <c r="BD316" s="2">
        <v>1</v>
      </c>
      <c r="BE316" s="9">
        <f t="shared" si="77"/>
        <v>3.0611997024116495E-2</v>
      </c>
      <c r="BF316" s="9">
        <f t="shared" si="78"/>
        <v>1.548855251046199</v>
      </c>
      <c r="BG316" s="9">
        <f t="shared" si="79"/>
        <v>2.8683079748736753E-2</v>
      </c>
      <c r="BH316" s="9">
        <f t="shared" si="80"/>
        <v>2.4944621379656953</v>
      </c>
      <c r="BI316" s="9">
        <f t="shared" si="81"/>
        <v>0</v>
      </c>
      <c r="BJ316" s="9">
        <f t="shared" si="82"/>
        <v>0</v>
      </c>
      <c r="BK316" s="9">
        <f t="shared" si="83"/>
        <v>0</v>
      </c>
      <c r="BL316" s="9">
        <f t="shared" si="84"/>
        <v>0</v>
      </c>
      <c r="BM316" s="9">
        <f t="shared" si="85"/>
        <v>0</v>
      </c>
      <c r="BN316" s="9">
        <f t="shared" si="86"/>
        <v>0</v>
      </c>
      <c r="BP316" s="9">
        <f t="shared" si="87"/>
        <v>3.0611997024116495E-2</v>
      </c>
      <c r="BQ316" s="9">
        <f t="shared" si="88"/>
        <v>2.8683079748736753E-2</v>
      </c>
      <c r="BV316" s="9">
        <f t="shared" si="89"/>
        <v>4.4953042995996395E-2</v>
      </c>
      <c r="BW316" s="9">
        <f t="shared" si="90"/>
        <v>3.7737083821498089E-2</v>
      </c>
      <c r="BX316" s="9"/>
      <c r="BY316" s="9"/>
      <c r="BZ316" s="9"/>
      <c r="CA316" s="9"/>
      <c r="CB316" s="9"/>
      <c r="CC316" s="9"/>
      <c r="CD316" s="9"/>
      <c r="CE316" s="9"/>
    </row>
    <row r="317" spans="2:83">
      <c r="B317">
        <v>313</v>
      </c>
      <c r="C317">
        <v>310.77562388891999</v>
      </c>
      <c r="D317">
        <v>5.1366547372309004</v>
      </c>
      <c r="E317">
        <v>310.70309102038999</v>
      </c>
      <c r="F317">
        <v>6.0673009184393001</v>
      </c>
      <c r="M317">
        <v>313</v>
      </c>
      <c r="N317">
        <v>310.77562388891999</v>
      </c>
      <c r="O317">
        <v>3.8921246045919999</v>
      </c>
      <c r="P317">
        <v>310.70309102038999</v>
      </c>
      <c r="Q317">
        <v>4.487914284975</v>
      </c>
      <c r="Y317">
        <v>313</v>
      </c>
      <c r="Z317">
        <v>309.90033274548</v>
      </c>
      <c r="AA317">
        <v>4.0670874492879996</v>
      </c>
      <c r="AB317">
        <v>309.70144513225</v>
      </c>
      <c r="AC317">
        <v>4.6572750825308002</v>
      </c>
      <c r="BD317" s="2">
        <v>1</v>
      </c>
      <c r="BE317" s="9">
        <f t="shared" si="77"/>
        <v>2.9654050045419822E-2</v>
      </c>
      <c r="BF317" s="9">
        <f t="shared" si="78"/>
        <v>1.6628833847306241</v>
      </c>
      <c r="BG317" s="9">
        <f t="shared" si="79"/>
        <v>2.0020354503279127E-2</v>
      </c>
      <c r="BH317" s="9">
        <f t="shared" si="80"/>
        <v>2.4365103275080537</v>
      </c>
      <c r="BI317" s="9">
        <f t="shared" si="81"/>
        <v>0</v>
      </c>
      <c r="BJ317" s="9">
        <f t="shared" si="82"/>
        <v>0</v>
      </c>
      <c r="BK317" s="9">
        <f t="shared" si="83"/>
        <v>0</v>
      </c>
      <c r="BL317" s="9">
        <f t="shared" si="84"/>
        <v>0</v>
      </c>
      <c r="BM317" s="9">
        <f t="shared" si="85"/>
        <v>0</v>
      </c>
      <c r="BN317" s="9">
        <f t="shared" si="86"/>
        <v>0</v>
      </c>
      <c r="BP317" s="9">
        <f t="shared" si="87"/>
        <v>2.9654050045419822E-2</v>
      </c>
      <c r="BQ317" s="9">
        <f t="shared" si="88"/>
        <v>2.0020354503279127E-2</v>
      </c>
      <c r="BV317" s="9">
        <f t="shared" si="89"/>
        <v>4.4049296272787218E-2</v>
      </c>
      <c r="BW317" s="9">
        <f t="shared" si="90"/>
        <v>3.132421964424649E-2</v>
      </c>
      <c r="BX317" s="9"/>
      <c r="BY317" s="9"/>
      <c r="BZ317" s="9"/>
      <c r="CA317" s="9"/>
      <c r="CB317" s="9"/>
      <c r="CC317" s="9"/>
      <c r="CD317" s="9"/>
      <c r="CE317" s="9"/>
    </row>
    <row r="318" spans="2:83">
      <c r="B318">
        <v>314</v>
      </c>
      <c r="C318">
        <v>311.77563358494001</v>
      </c>
      <c r="D318">
        <v>5.1988646698228003</v>
      </c>
      <c r="E318">
        <v>311.70309282192</v>
      </c>
      <c r="F318">
        <v>6.0779900408306</v>
      </c>
      <c r="M318">
        <v>314</v>
      </c>
      <c r="N318">
        <v>311.77563358494001</v>
      </c>
      <c r="O318">
        <v>3.9093363123484002</v>
      </c>
      <c r="P318">
        <v>311.70309282192</v>
      </c>
      <c r="Q318">
        <v>4.5170575222674003</v>
      </c>
      <c r="Y318">
        <v>314</v>
      </c>
      <c r="Z318">
        <v>310.90001123820002</v>
      </c>
      <c r="AA318">
        <v>4.0815398258010003</v>
      </c>
      <c r="AB318">
        <v>310.70048205204</v>
      </c>
      <c r="AC318">
        <v>4.6585508242406002</v>
      </c>
      <c r="BD318" s="2">
        <v>1</v>
      </c>
      <c r="BE318" s="9">
        <f t="shared" si="77"/>
        <v>2.8711291183074614E-2</v>
      </c>
      <c r="BF318" s="9">
        <f t="shared" si="78"/>
        <v>1.7638596786201663</v>
      </c>
      <c r="BG318" s="9">
        <f t="shared" si="79"/>
        <v>1.293355703081747E-2</v>
      </c>
      <c r="BH318" s="9">
        <f t="shared" si="80"/>
        <v>2.3919907170929831</v>
      </c>
      <c r="BI318" s="9">
        <f t="shared" si="81"/>
        <v>0</v>
      </c>
      <c r="BJ318" s="9">
        <f t="shared" si="82"/>
        <v>0</v>
      </c>
      <c r="BK318" s="9">
        <f t="shared" si="83"/>
        <v>0</v>
      </c>
      <c r="BL318" s="9">
        <f t="shared" si="84"/>
        <v>0</v>
      </c>
      <c r="BM318" s="9">
        <f t="shared" si="85"/>
        <v>0</v>
      </c>
      <c r="BN318" s="9">
        <f t="shared" si="86"/>
        <v>0</v>
      </c>
      <c r="BP318" s="9">
        <f t="shared" si="87"/>
        <v>2.8711291183074614E-2</v>
      </c>
      <c r="BQ318" s="9">
        <f t="shared" si="88"/>
        <v>1.293355703081747E-2</v>
      </c>
      <c r="BV318" s="9">
        <f t="shared" si="89"/>
        <v>4.3153441428449707E-2</v>
      </c>
      <c r="BW318" s="9">
        <f t="shared" si="90"/>
        <v>2.5013765789622885E-2</v>
      </c>
      <c r="BX318" s="9"/>
      <c r="BY318" s="9"/>
      <c r="BZ318" s="9"/>
      <c r="CA318" s="9"/>
      <c r="CB318" s="9"/>
      <c r="CC318" s="9"/>
      <c r="CD318" s="9"/>
      <c r="CE318" s="9"/>
    </row>
    <row r="319" spans="2:83">
      <c r="B319">
        <v>315</v>
      </c>
      <c r="C319">
        <v>312.77564328096003</v>
      </c>
      <c r="D319">
        <v>5.2546519278621</v>
      </c>
      <c r="E319">
        <v>312.70309462343999</v>
      </c>
      <c r="F319">
        <v>6.0931346335474004</v>
      </c>
      <c r="M319">
        <v>315</v>
      </c>
      <c r="N319">
        <v>312.77564328096003</v>
      </c>
      <c r="O319">
        <v>3.9265481372568001</v>
      </c>
      <c r="P319">
        <v>312.70309462343999</v>
      </c>
      <c r="Q319">
        <v>4.5465284402670996</v>
      </c>
      <c r="Y319">
        <v>315</v>
      </c>
      <c r="Z319">
        <v>311.89968973092999</v>
      </c>
      <c r="AA319">
        <v>4.0959922023138997</v>
      </c>
      <c r="AB319">
        <v>311.69951897178998</v>
      </c>
      <c r="AC319">
        <v>4.6602542378278002</v>
      </c>
      <c r="BD319" s="2">
        <v>1</v>
      </c>
      <c r="BE319" s="9">
        <f t="shared" si="77"/>
        <v>3.5097195659072329E-2</v>
      </c>
      <c r="BF319" s="9">
        <f t="shared" si="78"/>
        <v>1.9290221932335545</v>
      </c>
      <c r="BG319" s="9">
        <f t="shared" si="79"/>
        <v>7.7392391223513428E-3</v>
      </c>
      <c r="BH319" s="9">
        <f t="shared" si="80"/>
        <v>2.3464972170605733</v>
      </c>
      <c r="BI319" s="9">
        <f t="shared" si="81"/>
        <v>0</v>
      </c>
      <c r="BJ319" s="9">
        <f t="shared" si="82"/>
        <v>0</v>
      </c>
      <c r="BK319" s="9">
        <f t="shared" si="83"/>
        <v>0</v>
      </c>
      <c r="BL319" s="9">
        <f t="shared" si="84"/>
        <v>0</v>
      </c>
      <c r="BM319" s="9">
        <f t="shared" si="85"/>
        <v>0</v>
      </c>
      <c r="BN319" s="9">
        <f t="shared" si="86"/>
        <v>0</v>
      </c>
      <c r="BP319" s="9">
        <f t="shared" si="87"/>
        <v>3.5097195659072329E-2</v>
      </c>
      <c r="BQ319" s="9">
        <f t="shared" si="88"/>
        <v>7.7392391223513428E-3</v>
      </c>
      <c r="BV319" s="9">
        <f t="shared" si="89"/>
        <v>4.7753652513801398E-2</v>
      </c>
      <c r="BW319" s="9">
        <f t="shared" si="90"/>
        <v>1.9224335428916876E-2</v>
      </c>
      <c r="BX319" s="9"/>
      <c r="BY319" s="9"/>
      <c r="BZ319" s="9"/>
      <c r="CA319" s="9"/>
      <c r="CB319" s="9"/>
      <c r="CC319" s="9"/>
      <c r="CD319" s="9"/>
      <c r="CE319" s="9"/>
    </row>
    <row r="320" spans="2:83">
      <c r="B320">
        <v>316</v>
      </c>
      <c r="C320">
        <v>313.77565297699999</v>
      </c>
      <c r="D320">
        <v>5.3119945572615999</v>
      </c>
      <c r="E320">
        <v>313.70309642500001</v>
      </c>
      <c r="F320">
        <v>6.1079522021547996</v>
      </c>
      <c r="M320">
        <v>316</v>
      </c>
      <c r="N320">
        <v>313.77565297699999</v>
      </c>
      <c r="O320">
        <v>3.9231021232576002</v>
      </c>
      <c r="P320">
        <v>313.70309642500001</v>
      </c>
      <c r="Q320">
        <v>4.5761241383498001</v>
      </c>
      <c r="Y320">
        <v>316</v>
      </c>
      <c r="Z320">
        <v>312.89936822366002</v>
      </c>
      <c r="AA320">
        <v>4.1104445788278001</v>
      </c>
      <c r="AB320">
        <v>312.69855589157999</v>
      </c>
      <c r="AC320">
        <v>4.6640970837497999</v>
      </c>
      <c r="BD320" s="2">
        <v>1</v>
      </c>
      <c r="BE320" s="9">
        <f t="shared" si="77"/>
        <v>4.9290588842496784E-2</v>
      </c>
      <c r="BF320" s="9">
        <f t="shared" si="78"/>
        <v>2.1184062212354102</v>
      </c>
      <c r="BG320" s="9">
        <f t="shared" si="79"/>
        <v>5.0864860992777244E-3</v>
      </c>
      <c r="BH320" s="9">
        <f t="shared" si="80"/>
        <v>2.1550086672059114</v>
      </c>
      <c r="BI320" s="9">
        <f t="shared" si="81"/>
        <v>0</v>
      </c>
      <c r="BJ320" s="9">
        <f t="shared" si="82"/>
        <v>0</v>
      </c>
      <c r="BK320" s="9">
        <f t="shared" si="83"/>
        <v>0</v>
      </c>
      <c r="BL320" s="9">
        <f t="shared" si="84"/>
        <v>0</v>
      </c>
      <c r="BM320" s="9">
        <f t="shared" si="85"/>
        <v>0</v>
      </c>
      <c r="BN320" s="9">
        <f t="shared" si="86"/>
        <v>0</v>
      </c>
      <c r="BP320" s="9">
        <f t="shared" si="87"/>
        <v>4.9290588842496784E-2</v>
      </c>
      <c r="BQ320" s="9">
        <f t="shared" si="88"/>
        <v>5.0864860992777244E-3</v>
      </c>
      <c r="BV320" s="9">
        <f t="shared" si="89"/>
        <v>5.6873072364794143E-2</v>
      </c>
      <c r="BW320" s="9">
        <f t="shared" si="90"/>
        <v>1.5502837235871548E-2</v>
      </c>
      <c r="BX320" s="9"/>
      <c r="BY320" s="9"/>
      <c r="BZ320" s="9"/>
      <c r="CA320" s="9"/>
      <c r="CB320" s="9"/>
      <c r="CC320" s="9"/>
      <c r="CD320" s="9"/>
      <c r="CE320" s="9"/>
    </row>
    <row r="321" spans="2:83">
      <c r="B321">
        <v>317</v>
      </c>
      <c r="C321">
        <v>314.77566267302001</v>
      </c>
      <c r="D321">
        <v>5.3591644878397</v>
      </c>
      <c r="E321">
        <v>314.70309822653002</v>
      </c>
      <c r="F321">
        <v>6.0684175395472</v>
      </c>
      <c r="M321">
        <v>317</v>
      </c>
      <c r="N321">
        <v>314.77566267302001</v>
      </c>
      <c r="O321">
        <v>3.9036899187607998</v>
      </c>
      <c r="P321">
        <v>314.70309822653002</v>
      </c>
      <c r="Q321">
        <v>4.6004227618978</v>
      </c>
      <c r="Y321">
        <v>317</v>
      </c>
      <c r="Z321">
        <v>313.89904671637998</v>
      </c>
      <c r="AA321">
        <v>4.1257047580002002</v>
      </c>
      <c r="AB321">
        <v>313.69759281136999</v>
      </c>
      <c r="AC321">
        <v>4.6717423671917002</v>
      </c>
      <c r="BD321" s="2">
        <v>1</v>
      </c>
      <c r="BE321" s="9">
        <f t="shared" si="77"/>
        <v>6.2167309837449905E-2</v>
      </c>
      <c r="BF321" s="9">
        <f t="shared" si="78"/>
        <v>2.2345814578920122</v>
      </c>
      <c r="BG321" s="9">
        <f t="shared" si="79"/>
        <v>6.7943764317292014E-3</v>
      </c>
      <c r="BH321" s="9">
        <f t="shared" si="80"/>
        <v>1.8359195863404312</v>
      </c>
      <c r="BI321" s="9">
        <f t="shared" si="81"/>
        <v>0</v>
      </c>
      <c r="BJ321" s="9">
        <f t="shared" si="82"/>
        <v>0</v>
      </c>
      <c r="BK321" s="9">
        <f t="shared" si="83"/>
        <v>0</v>
      </c>
      <c r="BL321" s="9">
        <f t="shared" si="84"/>
        <v>0</v>
      </c>
      <c r="BM321" s="9">
        <f t="shared" si="85"/>
        <v>0</v>
      </c>
      <c r="BN321" s="9">
        <f t="shared" si="86"/>
        <v>0</v>
      </c>
      <c r="BP321" s="9">
        <f t="shared" si="87"/>
        <v>6.2167309837449905E-2</v>
      </c>
      <c r="BQ321" s="9">
        <f t="shared" si="88"/>
        <v>6.7943764317292014E-3</v>
      </c>
      <c r="BV321" s="9">
        <f t="shared" si="89"/>
        <v>6.40410305269523E-2</v>
      </c>
      <c r="BW321" s="9">
        <f t="shared" si="90"/>
        <v>1.7936479023197029E-2</v>
      </c>
      <c r="BX321" s="9"/>
      <c r="BY321" s="9"/>
      <c r="BZ321" s="9"/>
      <c r="CA321" s="9"/>
      <c r="CB321" s="9"/>
      <c r="CC321" s="9"/>
      <c r="CD321" s="9"/>
      <c r="CE321" s="9"/>
    </row>
    <row r="322" spans="2:83">
      <c r="B322">
        <v>318</v>
      </c>
      <c r="C322">
        <v>315.77567236906998</v>
      </c>
      <c r="D322">
        <v>5.3881951806688004</v>
      </c>
      <c r="E322">
        <v>315.70310002805002</v>
      </c>
      <c r="F322">
        <v>5.9505122941517996</v>
      </c>
      <c r="M322">
        <v>318</v>
      </c>
      <c r="N322">
        <v>315.77567236906998</v>
      </c>
      <c r="O322">
        <v>3.8933435298712999</v>
      </c>
      <c r="P322">
        <v>315.70310002805002</v>
      </c>
      <c r="Q322">
        <v>4.5955511927395003</v>
      </c>
      <c r="Y322">
        <v>318</v>
      </c>
      <c r="Z322">
        <v>314.89872520911001</v>
      </c>
      <c r="AA322">
        <v>4.1426772617197001</v>
      </c>
      <c r="AB322">
        <v>314.69662973114998</v>
      </c>
      <c r="AC322">
        <v>4.6779792003081004</v>
      </c>
      <c r="BD322" s="2">
        <v>1</v>
      </c>
      <c r="BE322" s="9">
        <f t="shared" si="77"/>
        <v>7.4227925007643233E-2</v>
      </c>
      <c r="BF322" s="9">
        <f t="shared" si="78"/>
        <v>2.3397466329434566</v>
      </c>
      <c r="BG322" s="9">
        <f t="shared" si="79"/>
        <v>1.377172212735981E-2</v>
      </c>
      <c r="BH322" s="9">
        <f t="shared" si="80"/>
        <v>1.5260691736432972</v>
      </c>
      <c r="BI322" s="9">
        <f t="shared" si="81"/>
        <v>0</v>
      </c>
      <c r="BJ322" s="9">
        <f t="shared" si="82"/>
        <v>0</v>
      </c>
      <c r="BK322" s="9">
        <f t="shared" si="83"/>
        <v>0</v>
      </c>
      <c r="BL322" s="9">
        <f t="shared" si="84"/>
        <v>0</v>
      </c>
      <c r="BM322" s="9">
        <f t="shared" si="85"/>
        <v>0</v>
      </c>
      <c r="BN322" s="9">
        <f t="shared" si="86"/>
        <v>0</v>
      </c>
      <c r="BP322" s="9">
        <f t="shared" si="87"/>
        <v>7.4227925007643233E-2</v>
      </c>
      <c r="BQ322" s="9">
        <f t="shared" si="88"/>
        <v>1.377172212735981E-2</v>
      </c>
      <c r="BV322" s="9">
        <f t="shared" si="89"/>
        <v>7.0088469959246891E-2</v>
      </c>
      <c r="BW322" s="9">
        <f t="shared" si="90"/>
        <v>2.5696888438666375E-2</v>
      </c>
      <c r="BX322" s="9"/>
      <c r="BY322" s="9"/>
      <c r="BZ322" s="9"/>
      <c r="CA322" s="9"/>
      <c r="CB322" s="9"/>
      <c r="CC322" s="9"/>
      <c r="CD322" s="9"/>
      <c r="CE322" s="9"/>
    </row>
    <row r="323" spans="2:83">
      <c r="B323">
        <v>319</v>
      </c>
      <c r="C323">
        <v>316.77568206507999</v>
      </c>
      <c r="D323">
        <v>5.4168247790802999</v>
      </c>
      <c r="E323">
        <v>316.70310182958002</v>
      </c>
      <c r="F323">
        <v>5.8021584874659</v>
      </c>
      <c r="M323">
        <v>319</v>
      </c>
      <c r="N323">
        <v>316.77568206507999</v>
      </c>
      <c r="O323">
        <v>3.8872017428575001</v>
      </c>
      <c r="P323">
        <v>316.70310182958002</v>
      </c>
      <c r="Q323">
        <v>4.5668167640373998</v>
      </c>
      <c r="Y323">
        <v>319</v>
      </c>
      <c r="Z323">
        <v>315.89840370183998</v>
      </c>
      <c r="AA323">
        <v>4.1596497654373001</v>
      </c>
      <c r="AB323">
        <v>315.69566665094999</v>
      </c>
      <c r="AC323">
        <v>4.6841697449427002</v>
      </c>
      <c r="BD323" s="2">
        <v>1</v>
      </c>
      <c r="BE323" s="9">
        <f t="shared" si="77"/>
        <v>8.7356893958137297E-2</v>
      </c>
      <c r="BF323" s="9">
        <f t="shared" si="78"/>
        <v>2.4473289185596414</v>
      </c>
      <c r="BG323" s="9">
        <f t="shared" si="79"/>
        <v>2.3311141604715889E-2</v>
      </c>
      <c r="BH323" s="9">
        <f t="shared" si="80"/>
        <v>1.307458310009769</v>
      </c>
      <c r="BI323" s="9">
        <f t="shared" si="81"/>
        <v>0</v>
      </c>
      <c r="BJ323" s="9">
        <f t="shared" si="82"/>
        <v>0</v>
      </c>
      <c r="BK323" s="9">
        <f t="shared" si="83"/>
        <v>0</v>
      </c>
      <c r="BL323" s="9">
        <f t="shared" si="84"/>
        <v>0</v>
      </c>
      <c r="BM323" s="9">
        <f t="shared" si="85"/>
        <v>0</v>
      </c>
      <c r="BN323" s="9">
        <f t="shared" si="86"/>
        <v>0</v>
      </c>
      <c r="BP323" s="9">
        <f t="shared" si="87"/>
        <v>8.7356893958137297E-2</v>
      </c>
      <c r="BQ323" s="9">
        <f t="shared" si="88"/>
        <v>2.3311141604715889E-2</v>
      </c>
      <c r="BV323" s="9">
        <f t="shared" si="89"/>
        <v>7.6154961821609524E-2</v>
      </c>
      <c r="BW323" s="9">
        <f t="shared" si="90"/>
        <v>3.3647117398712706E-2</v>
      </c>
      <c r="BX323" s="9"/>
      <c r="BY323" s="9"/>
      <c r="BZ323" s="9"/>
      <c r="CA323" s="9"/>
      <c r="CB323" s="9"/>
      <c r="CC323" s="9"/>
      <c r="CD323" s="9"/>
      <c r="CE323" s="9"/>
    </row>
    <row r="324" spans="2:83">
      <c r="B324">
        <v>320</v>
      </c>
      <c r="C324">
        <v>317.77569176110001</v>
      </c>
      <c r="D324">
        <v>5.4454543774772999</v>
      </c>
      <c r="E324">
        <v>317.70310363110002</v>
      </c>
      <c r="F324">
        <v>5.6811218703224</v>
      </c>
      <c r="M324">
        <v>320</v>
      </c>
      <c r="N324">
        <v>317.77569176110001</v>
      </c>
      <c r="O324">
        <v>3.8810602715821001</v>
      </c>
      <c r="P324">
        <v>317.70310363110002</v>
      </c>
      <c r="Q324">
        <v>4.5376804376247</v>
      </c>
      <c r="Y324">
        <v>320</v>
      </c>
      <c r="Z324">
        <v>316.89808219456</v>
      </c>
      <c r="AA324">
        <v>4.1766222683918004</v>
      </c>
      <c r="AB324">
        <v>316.69470357070003</v>
      </c>
      <c r="AC324">
        <v>4.6903603040273003</v>
      </c>
      <c r="BD324" s="2">
        <v>1</v>
      </c>
      <c r="BE324" s="9">
        <f t="shared" si="77"/>
        <v>0.10164463259813561</v>
      </c>
      <c r="BF324" s="9">
        <f t="shared" si="78"/>
        <v>2.4515597564745568</v>
      </c>
      <c r="BG324" s="9">
        <f t="shared" si="79"/>
        <v>3.5581493124596283E-2</v>
      </c>
      <c r="BH324" s="9">
        <f t="shared" si="80"/>
        <v>1.2059690002659094</v>
      </c>
      <c r="BI324" s="9">
        <f t="shared" si="81"/>
        <v>0</v>
      </c>
      <c r="BJ324" s="9">
        <f t="shared" si="82"/>
        <v>0</v>
      </c>
      <c r="BK324" s="9">
        <f t="shared" si="83"/>
        <v>0</v>
      </c>
      <c r="BL324" s="9">
        <f t="shared" si="84"/>
        <v>0</v>
      </c>
      <c r="BM324" s="9">
        <f t="shared" si="85"/>
        <v>0</v>
      </c>
      <c r="BN324" s="9">
        <f t="shared" si="86"/>
        <v>0</v>
      </c>
      <c r="BP324" s="9">
        <f t="shared" si="87"/>
        <v>0.10164463259813561</v>
      </c>
      <c r="BQ324" s="9">
        <f t="shared" si="88"/>
        <v>3.5581493124596283E-2</v>
      </c>
      <c r="BV324" s="9">
        <f t="shared" si="89"/>
        <v>8.2277218473002012E-2</v>
      </c>
      <c r="BW324" s="9">
        <f t="shared" si="90"/>
        <v>4.1844255584474951E-2</v>
      </c>
      <c r="BX324" s="9"/>
      <c r="BY324" s="9"/>
      <c r="BZ324" s="9"/>
      <c r="CA324" s="9"/>
      <c r="CB324" s="9"/>
      <c r="CC324" s="9"/>
      <c r="CD324" s="9"/>
      <c r="CE324" s="9"/>
    </row>
    <row r="325" spans="2:83">
      <c r="B325">
        <v>321</v>
      </c>
      <c r="C325">
        <v>318.77570145713997</v>
      </c>
      <c r="D325">
        <v>5.4406647102078001</v>
      </c>
      <c r="E325">
        <v>318.70310543265998</v>
      </c>
      <c r="F325">
        <v>5.6060865933831998</v>
      </c>
      <c r="M325">
        <v>321</v>
      </c>
      <c r="N325">
        <v>318.77570145713997</v>
      </c>
      <c r="O325">
        <v>3.8749189593036002</v>
      </c>
      <c r="P325">
        <v>318.70310543265998</v>
      </c>
      <c r="Q325">
        <v>4.5079203945471997</v>
      </c>
      <c r="Y325">
        <v>321</v>
      </c>
      <c r="Z325">
        <v>317.89776068728997</v>
      </c>
      <c r="AA325">
        <v>4.1937365130834001</v>
      </c>
      <c r="AB325">
        <v>317.69374049048997</v>
      </c>
      <c r="AC325">
        <v>4.6965509676910999</v>
      </c>
      <c r="BD325" s="2">
        <v>1</v>
      </c>
      <c r="BE325" s="9">
        <f t="shared" ref="BE325:BE388" si="91">(O326-AA326)^2</f>
        <v>0.11699745033654239</v>
      </c>
      <c r="BF325" s="9">
        <f t="shared" ref="BF325:BF388" si="92">(D326-O326)^2</f>
        <v>2.3457415910653157</v>
      </c>
      <c r="BG325" s="9">
        <f t="shared" ref="BG325:BG388" si="93">(Q326-AC326)^2</f>
        <v>5.0535155938373828E-2</v>
      </c>
      <c r="BH325" s="9">
        <f t="shared" ref="BH325:BH388" si="94">(F326-Q326)^2</f>
        <v>1.1277707511286517</v>
      </c>
      <c r="BI325" s="9">
        <f t="shared" ref="BI325:BI388" si="95">(S326-AE326)^2</f>
        <v>0</v>
      </c>
      <c r="BJ325" s="9">
        <f t="shared" ref="BJ325:BJ388" si="96">(H326-S326)^2</f>
        <v>0</v>
      </c>
      <c r="BK325" s="9">
        <f t="shared" ref="BK325:BK388" si="97">(U326-AG326)^2</f>
        <v>0</v>
      </c>
      <c r="BL325" s="9">
        <f t="shared" ref="BL325:BL388" si="98">(J326-U326)^2</f>
        <v>0</v>
      </c>
      <c r="BM325" s="9">
        <f t="shared" ref="BM325:BM388" si="99">(W326-AI326)^2</f>
        <v>0</v>
      </c>
      <c r="BN325" s="9">
        <f t="shared" ref="BN325:BN388" si="100">(L326-W326)^2</f>
        <v>0</v>
      </c>
      <c r="BP325" s="9">
        <f t="shared" ref="BP325:BP388" si="101">(O326-AA326)^2</f>
        <v>0.11699745033654239</v>
      </c>
      <c r="BQ325" s="9">
        <f t="shared" ref="BQ325:BQ388" si="102">(Q326-AC326)^2</f>
        <v>5.0535155938373828E-2</v>
      </c>
      <c r="BV325" s="9">
        <f t="shared" ref="BV325:BV388" si="103">(ABS(O326-AA326))/(ABS(O326))</f>
        <v>8.8412661376863655E-2</v>
      </c>
      <c r="BW325" s="9">
        <f t="shared" si="90"/>
        <v>5.0201697414128436E-2</v>
      </c>
      <c r="BX325" s="9"/>
      <c r="BY325" s="9"/>
      <c r="BZ325" s="9"/>
      <c r="CA325" s="9"/>
      <c r="CB325" s="9"/>
      <c r="CC325" s="9"/>
      <c r="CD325" s="9"/>
      <c r="CE325" s="9"/>
    </row>
    <row r="326" spans="2:83">
      <c r="B326">
        <v>322</v>
      </c>
      <c r="C326">
        <v>319.77571115315999</v>
      </c>
      <c r="D326">
        <v>5.4003587375227999</v>
      </c>
      <c r="E326">
        <v>319.70310723418999</v>
      </c>
      <c r="F326">
        <v>5.5399068866391001</v>
      </c>
      <c r="M326">
        <v>322</v>
      </c>
      <c r="N326">
        <v>319.77571115315999</v>
      </c>
      <c r="O326">
        <v>3.8687773354859001</v>
      </c>
      <c r="P326">
        <v>319.70310723418999</v>
      </c>
      <c r="Q326">
        <v>4.4779413734849998</v>
      </c>
      <c r="Y326">
        <v>322</v>
      </c>
      <c r="Z326">
        <v>318.89743918001</v>
      </c>
      <c r="AA326">
        <v>4.2108262359906998</v>
      </c>
      <c r="AB326">
        <v>318.69277741027997</v>
      </c>
      <c r="AC326">
        <v>4.7027416313549004</v>
      </c>
      <c r="BD326" s="2">
        <v>1</v>
      </c>
      <c r="BE326" s="9">
        <f t="shared" si="91"/>
        <v>0.1301736971328151</v>
      </c>
      <c r="BF326" s="9">
        <f t="shared" si="92"/>
        <v>2.1858508655591491</v>
      </c>
      <c r="BG326" s="9">
        <f t="shared" si="93"/>
        <v>6.8473879477607233E-2</v>
      </c>
      <c r="BH326" s="9">
        <f t="shared" si="94"/>
        <v>1.0447348929788316</v>
      </c>
      <c r="BI326" s="9">
        <f t="shared" si="95"/>
        <v>0</v>
      </c>
      <c r="BJ326" s="9">
        <f t="shared" si="96"/>
        <v>0</v>
      </c>
      <c r="BK326" s="9">
        <f t="shared" si="97"/>
        <v>0</v>
      </c>
      <c r="BL326" s="9">
        <f t="shared" si="98"/>
        <v>0</v>
      </c>
      <c r="BM326" s="9">
        <f t="shared" si="99"/>
        <v>0</v>
      </c>
      <c r="BN326" s="9">
        <f t="shared" si="100"/>
        <v>0</v>
      </c>
      <c r="BP326" s="9">
        <f t="shared" si="101"/>
        <v>0.1301736971328151</v>
      </c>
      <c r="BQ326" s="9">
        <f t="shared" si="102"/>
        <v>6.8473879477607233E-2</v>
      </c>
      <c r="BV326" s="9">
        <f t="shared" si="103"/>
        <v>9.3298350776793881E-2</v>
      </c>
      <c r="BW326" s="9">
        <f t="shared" si="90"/>
        <v>5.8830282292559308E-2</v>
      </c>
      <c r="BX326" s="9"/>
      <c r="BY326" s="9"/>
      <c r="BZ326" s="9"/>
      <c r="CA326" s="9"/>
      <c r="CB326" s="9"/>
      <c r="CC326" s="9"/>
      <c r="CD326" s="9"/>
      <c r="CE326" s="9"/>
    </row>
    <row r="327" spans="2:83">
      <c r="B327">
        <v>323</v>
      </c>
      <c r="C327">
        <v>320.77572084917</v>
      </c>
      <c r="D327">
        <v>5.3455823686380999</v>
      </c>
      <c r="E327">
        <v>320.70310903570999</v>
      </c>
      <c r="F327">
        <v>5.470089515642</v>
      </c>
      <c r="M327">
        <v>323</v>
      </c>
      <c r="N327">
        <v>320.77572084917</v>
      </c>
      <c r="O327">
        <v>3.8671200371737</v>
      </c>
      <c r="P327">
        <v>320.70310903570999</v>
      </c>
      <c r="Q327">
        <v>4.4479667769365001</v>
      </c>
      <c r="Y327">
        <v>323</v>
      </c>
      <c r="Z327">
        <v>319.89711767274002</v>
      </c>
      <c r="AA327">
        <v>4.2279159588979001</v>
      </c>
      <c r="AB327">
        <v>319.69181433006997</v>
      </c>
      <c r="AC327">
        <v>4.7096419180515996</v>
      </c>
      <c r="BD327" s="2">
        <v>1</v>
      </c>
      <c r="BE327" s="9">
        <f t="shared" si="91"/>
        <v>0.14018869187580113</v>
      </c>
      <c r="BF327" s="9">
        <f t="shared" si="92"/>
        <v>2.0633559466624845</v>
      </c>
      <c r="BG327" s="9">
        <f t="shared" si="93"/>
        <v>8.981872514986658E-2</v>
      </c>
      <c r="BH327" s="9">
        <f t="shared" si="94"/>
        <v>0.97733303530924664</v>
      </c>
      <c r="BI327" s="9">
        <f t="shared" si="95"/>
        <v>0</v>
      </c>
      <c r="BJ327" s="9">
        <f t="shared" si="96"/>
        <v>0</v>
      </c>
      <c r="BK327" s="9">
        <f t="shared" si="97"/>
        <v>0</v>
      </c>
      <c r="BL327" s="9">
        <f t="shared" si="98"/>
        <v>0</v>
      </c>
      <c r="BM327" s="9">
        <f t="shared" si="99"/>
        <v>0</v>
      </c>
      <c r="BN327" s="9">
        <f t="shared" si="100"/>
        <v>0</v>
      </c>
      <c r="BP327" s="9">
        <f t="shared" si="101"/>
        <v>0.14018869187580113</v>
      </c>
      <c r="BQ327" s="9">
        <f t="shared" si="102"/>
        <v>8.981872514986658E-2</v>
      </c>
      <c r="BV327" s="9">
        <f t="shared" si="103"/>
        <v>9.6734092005797592E-2</v>
      </c>
      <c r="BW327" s="9">
        <f t="shared" si="90"/>
        <v>6.7836768144172763E-2</v>
      </c>
      <c r="BX327" s="9"/>
      <c r="BY327" s="9"/>
      <c r="BZ327" s="9"/>
      <c r="CA327" s="9"/>
      <c r="CB327" s="9"/>
      <c r="CC327" s="9"/>
      <c r="CD327" s="9"/>
      <c r="CE327" s="9"/>
    </row>
    <row r="328" spans="2:83">
      <c r="B328">
        <v>324</v>
      </c>
      <c r="C328">
        <v>321.77573054521997</v>
      </c>
      <c r="D328">
        <v>5.3070265110073001</v>
      </c>
      <c r="E328">
        <v>321.70311083723999</v>
      </c>
      <c r="F328">
        <v>5.4065260993011002</v>
      </c>
      <c r="M328">
        <v>324</v>
      </c>
      <c r="N328">
        <v>321.77573054521997</v>
      </c>
      <c r="O328">
        <v>3.8705878779071998</v>
      </c>
      <c r="P328">
        <v>321.70311083723999</v>
      </c>
      <c r="Q328">
        <v>4.4179245439162997</v>
      </c>
      <c r="Y328">
        <v>324</v>
      </c>
      <c r="Z328">
        <v>320.89679616545999</v>
      </c>
      <c r="AA328">
        <v>4.2450056818051998</v>
      </c>
      <c r="AB328">
        <v>320.69085124982001</v>
      </c>
      <c r="AC328">
        <v>4.7176222668804</v>
      </c>
      <c r="BD328" s="2">
        <v>1</v>
      </c>
      <c r="BE328" s="9">
        <f t="shared" si="91"/>
        <v>0.15096239991064789</v>
      </c>
      <c r="BF328" s="9">
        <f t="shared" si="92"/>
        <v>2.0676953544066774</v>
      </c>
      <c r="BG328" s="9">
        <f t="shared" si="93"/>
        <v>0.11532804117697946</v>
      </c>
      <c r="BH328" s="9">
        <f t="shared" si="94"/>
        <v>0.95177089552088245</v>
      </c>
      <c r="BI328" s="9">
        <f t="shared" si="95"/>
        <v>0</v>
      </c>
      <c r="BJ328" s="9">
        <f t="shared" si="96"/>
        <v>0</v>
      </c>
      <c r="BK328" s="9">
        <f t="shared" si="97"/>
        <v>0</v>
      </c>
      <c r="BL328" s="9">
        <f t="shared" si="98"/>
        <v>0</v>
      </c>
      <c r="BM328" s="9">
        <f t="shared" si="99"/>
        <v>0</v>
      </c>
      <c r="BN328" s="9">
        <f t="shared" si="100"/>
        <v>0</v>
      </c>
      <c r="BP328" s="9">
        <f t="shared" si="101"/>
        <v>0.15096239991064789</v>
      </c>
      <c r="BQ328" s="9">
        <f t="shared" si="102"/>
        <v>0.11532804117697946</v>
      </c>
      <c r="BV328" s="9">
        <f t="shared" si="103"/>
        <v>0.10027711055906065</v>
      </c>
      <c r="BW328" s="9">
        <f t="shared" si="90"/>
        <v>7.7396211872326051E-2</v>
      </c>
      <c r="BX328" s="9"/>
      <c r="BY328" s="9"/>
      <c r="BZ328" s="9"/>
      <c r="CA328" s="9"/>
      <c r="CB328" s="9"/>
      <c r="CC328" s="9"/>
      <c r="CD328" s="9"/>
      <c r="CE328" s="9"/>
    </row>
    <row r="329" spans="2:83">
      <c r="B329">
        <v>325</v>
      </c>
      <c r="C329">
        <v>322.77574024123999</v>
      </c>
      <c r="D329">
        <v>5.3125992577043002</v>
      </c>
      <c r="E329">
        <v>322.70311263875999</v>
      </c>
      <c r="F329">
        <v>5.3633968498179003</v>
      </c>
      <c r="M329">
        <v>325</v>
      </c>
      <c r="N329">
        <v>322.77574024123999</v>
      </c>
      <c r="O329">
        <v>3.8746509434709</v>
      </c>
      <c r="P329">
        <v>322.70311263875999</v>
      </c>
      <c r="Q329">
        <v>4.3878093880693996</v>
      </c>
      <c r="Y329">
        <v>325</v>
      </c>
      <c r="Z329">
        <v>321.89647465819002</v>
      </c>
      <c r="AA329">
        <v>4.2631897445071001</v>
      </c>
      <c r="AB329">
        <v>321.68988816962002</v>
      </c>
      <c r="AC329">
        <v>4.7274092131238001</v>
      </c>
      <c r="BD329" s="2">
        <v>1</v>
      </c>
      <c r="BE329" s="9">
        <f t="shared" si="91"/>
        <v>0.16248169411108154</v>
      </c>
      <c r="BF329" s="9">
        <f t="shared" si="92"/>
        <v>2.1558565113930204</v>
      </c>
      <c r="BG329" s="9">
        <f t="shared" si="93"/>
        <v>0.14330412956113486</v>
      </c>
      <c r="BH329" s="9">
        <f t="shared" si="94"/>
        <v>0.97078434198227859</v>
      </c>
      <c r="BI329" s="9">
        <f t="shared" si="95"/>
        <v>0</v>
      </c>
      <c r="BJ329" s="9">
        <f t="shared" si="96"/>
        <v>0</v>
      </c>
      <c r="BK329" s="9">
        <f t="shared" si="97"/>
        <v>0</v>
      </c>
      <c r="BL329" s="9">
        <f t="shared" si="98"/>
        <v>0</v>
      </c>
      <c r="BM329" s="9">
        <f t="shared" si="99"/>
        <v>0</v>
      </c>
      <c r="BN329" s="9">
        <f t="shared" si="100"/>
        <v>0</v>
      </c>
      <c r="BP329" s="9">
        <f t="shared" si="101"/>
        <v>0.16248169411108154</v>
      </c>
      <c r="BQ329" s="9">
        <f t="shared" si="102"/>
        <v>0.14330412956113486</v>
      </c>
      <c r="BV329" s="9">
        <f t="shared" si="103"/>
        <v>0.10387123861692234</v>
      </c>
      <c r="BW329" s="9">
        <f t="shared" ref="BW329:BW392" si="104">(ABS(Q330-AC330))/(ABS(Q330))</f>
        <v>8.6870561717738271E-2</v>
      </c>
      <c r="BX329" s="9"/>
      <c r="BY329" s="9"/>
      <c r="BZ329" s="9"/>
      <c r="CA329" s="9"/>
      <c r="CB329" s="9"/>
      <c r="CC329" s="9"/>
      <c r="CD329" s="9"/>
      <c r="CE329" s="9"/>
    </row>
    <row r="330" spans="2:83">
      <c r="B330">
        <v>326</v>
      </c>
      <c r="C330">
        <v>323.77574993725</v>
      </c>
      <c r="D330">
        <v>5.3489552733953998</v>
      </c>
      <c r="E330">
        <v>323.70311444032001</v>
      </c>
      <c r="F330">
        <v>5.3429778136269004</v>
      </c>
      <c r="M330">
        <v>326</v>
      </c>
      <c r="N330">
        <v>323.77574993725</v>
      </c>
      <c r="O330">
        <v>3.8806717478483002</v>
      </c>
      <c r="P330">
        <v>323.70311444032001</v>
      </c>
      <c r="Q330">
        <v>4.3576939245968003</v>
      </c>
      <c r="Y330">
        <v>326</v>
      </c>
      <c r="Z330">
        <v>322.89615315091999</v>
      </c>
      <c r="AA330">
        <v>4.283761928963</v>
      </c>
      <c r="AB330">
        <v>322.68892508940002</v>
      </c>
      <c r="AC330">
        <v>4.7362492436204997</v>
      </c>
      <c r="BD330" s="2">
        <v>1</v>
      </c>
      <c r="BE330" s="9">
        <f t="shared" si="91"/>
        <v>0.17203090504241939</v>
      </c>
      <c r="BF330" s="9">
        <f t="shared" si="92"/>
        <v>2.157829780785776</v>
      </c>
      <c r="BG330" s="9">
        <f t="shared" si="93"/>
        <v>0.17394796601295834</v>
      </c>
      <c r="BH330" s="9">
        <f t="shared" si="94"/>
        <v>1.0109669443713423</v>
      </c>
      <c r="BI330" s="9">
        <f t="shared" si="95"/>
        <v>0</v>
      </c>
      <c r="BJ330" s="9">
        <f t="shared" si="96"/>
        <v>0</v>
      </c>
      <c r="BK330" s="9">
        <f t="shared" si="97"/>
        <v>0</v>
      </c>
      <c r="BL330" s="9">
        <f t="shared" si="98"/>
        <v>0</v>
      </c>
      <c r="BM330" s="9">
        <f t="shared" si="99"/>
        <v>0</v>
      </c>
      <c r="BN330" s="9">
        <f t="shared" si="100"/>
        <v>0</v>
      </c>
      <c r="BP330" s="9">
        <f t="shared" si="101"/>
        <v>0.17203090504241939</v>
      </c>
      <c r="BQ330" s="9">
        <f t="shared" si="102"/>
        <v>0.17394796601295834</v>
      </c>
      <c r="BV330" s="9">
        <f t="shared" si="103"/>
        <v>0.10663551367940236</v>
      </c>
      <c r="BW330" s="9">
        <f t="shared" si="104"/>
        <v>9.6375082837196757E-2</v>
      </c>
      <c r="BX330" s="9"/>
      <c r="BY330" s="9"/>
      <c r="BZ330" s="9"/>
      <c r="CA330" s="9"/>
      <c r="CB330" s="9"/>
      <c r="CC330" s="9"/>
      <c r="CD330" s="9"/>
      <c r="CE330" s="9"/>
    </row>
    <row r="331" spans="2:83">
      <c r="B331">
        <v>327</v>
      </c>
      <c r="C331">
        <v>324.77575963330003</v>
      </c>
      <c r="D331">
        <v>5.3585233652411004</v>
      </c>
      <c r="E331">
        <v>324.70311624185001</v>
      </c>
      <c r="F331">
        <v>5.3330466072620997</v>
      </c>
      <c r="M331">
        <v>327</v>
      </c>
      <c r="N331">
        <v>324.77575963330003</v>
      </c>
      <c r="O331">
        <v>3.8895680286887</v>
      </c>
      <c r="P331">
        <v>324.70311624185001</v>
      </c>
      <c r="Q331">
        <v>4.3275780874310001</v>
      </c>
      <c r="Y331">
        <v>327</v>
      </c>
      <c r="Z331">
        <v>323.89583164365001</v>
      </c>
      <c r="AA331">
        <v>4.3043341134188999</v>
      </c>
      <c r="AB331">
        <v>323.68796200919002</v>
      </c>
      <c r="AC331">
        <v>4.7446487840916003</v>
      </c>
      <c r="BD331" s="2">
        <v>1</v>
      </c>
      <c r="BE331" s="9">
        <f t="shared" si="91"/>
        <v>0.18114460288664105</v>
      </c>
      <c r="BF331" s="9">
        <f t="shared" si="92"/>
        <v>2.052531321844675</v>
      </c>
      <c r="BG331" s="9">
        <f t="shared" si="93"/>
        <v>0.20672193693326887</v>
      </c>
      <c r="BH331" s="9">
        <f t="shared" si="94"/>
        <v>1.0498421174011483</v>
      </c>
      <c r="BI331" s="9">
        <f t="shared" si="95"/>
        <v>0</v>
      </c>
      <c r="BJ331" s="9">
        <f t="shared" si="96"/>
        <v>0</v>
      </c>
      <c r="BK331" s="9">
        <f t="shared" si="97"/>
        <v>0</v>
      </c>
      <c r="BL331" s="9">
        <f t="shared" si="98"/>
        <v>0</v>
      </c>
      <c r="BM331" s="9">
        <f t="shared" si="99"/>
        <v>0</v>
      </c>
      <c r="BN331" s="9">
        <f t="shared" si="100"/>
        <v>0</v>
      </c>
      <c r="BP331" s="9">
        <f t="shared" si="101"/>
        <v>0.18114460288664105</v>
      </c>
      <c r="BQ331" s="9">
        <f t="shared" si="102"/>
        <v>0.20672193693326887</v>
      </c>
      <c r="BV331" s="9">
        <f t="shared" si="103"/>
        <v>0.10915070815608109</v>
      </c>
      <c r="BW331" s="9">
        <f t="shared" si="104"/>
        <v>0.105798891139813</v>
      </c>
      <c r="BX331" s="9"/>
      <c r="BY331" s="9"/>
      <c r="BZ331" s="9"/>
      <c r="CA331" s="9"/>
      <c r="CB331" s="9"/>
      <c r="CC331" s="9"/>
      <c r="CD331" s="9"/>
      <c r="CE331" s="9"/>
    </row>
    <row r="332" spans="2:83">
      <c r="B332">
        <v>328</v>
      </c>
      <c r="C332">
        <v>325.77576932931998</v>
      </c>
      <c r="D332">
        <v>5.3319612489067003</v>
      </c>
      <c r="E332">
        <v>325.70311804337001</v>
      </c>
      <c r="F332">
        <v>5.3220812388198997</v>
      </c>
      <c r="M332">
        <v>328</v>
      </c>
      <c r="N332">
        <v>325.77576932931998</v>
      </c>
      <c r="O332">
        <v>3.8992954393598001</v>
      </c>
      <c r="P332">
        <v>325.70311804337001</v>
      </c>
      <c r="Q332">
        <v>4.2974632039399996</v>
      </c>
      <c r="Y332">
        <v>328</v>
      </c>
      <c r="Z332">
        <v>324.89551013639999</v>
      </c>
      <c r="AA332">
        <v>4.3249062978756996</v>
      </c>
      <c r="AB332">
        <v>324.57777931652998</v>
      </c>
      <c r="AC332">
        <v>4.7521300456309996</v>
      </c>
      <c r="BD332" s="2">
        <v>1</v>
      </c>
      <c r="BE332" s="9">
        <f t="shared" si="91"/>
        <v>0.18519052042218351</v>
      </c>
      <c r="BF332" s="9">
        <f t="shared" si="92"/>
        <v>2.0185427338540052</v>
      </c>
      <c r="BG332" s="9">
        <f t="shared" si="93"/>
        <v>0.23590484996853264</v>
      </c>
      <c r="BH332" s="9">
        <f t="shared" si="94"/>
        <v>1.0903345366061101</v>
      </c>
      <c r="BI332" s="9">
        <f t="shared" si="95"/>
        <v>0</v>
      </c>
      <c r="BJ332" s="9">
        <f t="shared" si="96"/>
        <v>0</v>
      </c>
      <c r="BK332" s="9">
        <f t="shared" si="97"/>
        <v>0</v>
      </c>
      <c r="BL332" s="9">
        <f t="shared" si="98"/>
        <v>0</v>
      </c>
      <c r="BM332" s="9">
        <f t="shared" si="99"/>
        <v>0</v>
      </c>
      <c r="BN332" s="9">
        <f t="shared" si="100"/>
        <v>0</v>
      </c>
      <c r="BP332" s="9">
        <f t="shared" si="101"/>
        <v>0.18519052042218351</v>
      </c>
      <c r="BQ332" s="9">
        <f t="shared" si="102"/>
        <v>0.23590484996853264</v>
      </c>
      <c r="BV332" s="9">
        <f t="shared" si="103"/>
        <v>0.1100882887521126</v>
      </c>
      <c r="BW332" s="9">
        <f t="shared" si="104"/>
        <v>0.11381785029080267</v>
      </c>
      <c r="BX332" s="9"/>
      <c r="BY332" s="9"/>
      <c r="BZ332" s="9"/>
      <c r="CA332" s="9"/>
      <c r="CB332" s="9"/>
      <c r="CC332" s="9"/>
      <c r="CD332" s="9"/>
      <c r="CE332" s="9"/>
    </row>
    <row r="333" spans="2:83">
      <c r="B333">
        <v>329</v>
      </c>
      <c r="C333">
        <v>326.77577902536001</v>
      </c>
      <c r="D333">
        <v>5.3297775476603002</v>
      </c>
      <c r="E333">
        <v>326.70311984490002</v>
      </c>
      <c r="F333">
        <v>5.3115388065726004</v>
      </c>
      <c r="M333">
        <v>329</v>
      </c>
      <c r="N333">
        <v>326.77577902536001</v>
      </c>
      <c r="O333">
        <v>3.9090232642411</v>
      </c>
      <c r="P333">
        <v>326.70311984490002</v>
      </c>
      <c r="Q333">
        <v>4.2673479539952996</v>
      </c>
      <c r="Y333">
        <v>329</v>
      </c>
      <c r="Z333">
        <v>325.58419409158</v>
      </c>
      <c r="AA333">
        <v>4.3393609460936</v>
      </c>
      <c r="AB333">
        <v>324.68699892898002</v>
      </c>
      <c r="AC333">
        <v>4.7530483245618997</v>
      </c>
      <c r="BD333" s="2">
        <v>1</v>
      </c>
      <c r="BE333" s="9">
        <f t="shared" si="91"/>
        <v>0.18259537336993348</v>
      </c>
      <c r="BF333" s="9">
        <f t="shared" si="92"/>
        <v>2.0066228702469555</v>
      </c>
      <c r="BG333" s="9">
        <f t="shared" si="93"/>
        <v>0.27480176645795079</v>
      </c>
      <c r="BH333" s="9">
        <f t="shared" si="94"/>
        <v>1.1414852667113591</v>
      </c>
      <c r="BI333" s="9">
        <f t="shared" si="95"/>
        <v>0</v>
      </c>
      <c r="BJ333" s="9">
        <f t="shared" si="96"/>
        <v>0</v>
      </c>
      <c r="BK333" s="9">
        <f t="shared" si="97"/>
        <v>0</v>
      </c>
      <c r="BL333" s="9">
        <f t="shared" si="98"/>
        <v>0</v>
      </c>
      <c r="BM333" s="9">
        <f t="shared" si="99"/>
        <v>0</v>
      </c>
      <c r="BN333" s="9">
        <f t="shared" si="100"/>
        <v>0</v>
      </c>
      <c r="BP333" s="9">
        <f t="shared" si="101"/>
        <v>0.18259537336993348</v>
      </c>
      <c r="BQ333" s="9">
        <f t="shared" si="102"/>
        <v>0.27480176645795079</v>
      </c>
      <c r="BV333" s="9">
        <f t="shared" si="103"/>
        <v>0.10904285138609014</v>
      </c>
      <c r="BW333" s="9">
        <f t="shared" si="104"/>
        <v>0.12371645497684143</v>
      </c>
      <c r="BX333" s="9"/>
      <c r="BY333" s="9"/>
      <c r="BZ333" s="9"/>
      <c r="CA333" s="9"/>
      <c r="CB333" s="9"/>
      <c r="CC333" s="9"/>
      <c r="CD333" s="9"/>
      <c r="CE333" s="9"/>
    </row>
    <row r="334" spans="2:83">
      <c r="B334">
        <v>330</v>
      </c>
      <c r="C334">
        <v>327.77578872138002</v>
      </c>
      <c r="D334">
        <v>5.3353043107926998</v>
      </c>
      <c r="E334">
        <v>327.70312164643002</v>
      </c>
      <c r="F334">
        <v>5.3056356219523</v>
      </c>
      <c r="M334">
        <v>330</v>
      </c>
      <c r="N334">
        <v>327.77578872138002</v>
      </c>
      <c r="O334">
        <v>3.9187511454483999</v>
      </c>
      <c r="P334">
        <v>327.70312164643002</v>
      </c>
      <c r="Q334">
        <v>4.2372324832863004</v>
      </c>
      <c r="Y334">
        <v>330</v>
      </c>
      <c r="Z334">
        <v>325.89518862913002</v>
      </c>
      <c r="AA334">
        <v>4.3460629442206002</v>
      </c>
      <c r="AB334">
        <v>325.68603584874</v>
      </c>
      <c r="AC334">
        <v>4.7614478650312</v>
      </c>
      <c r="BD334" s="2">
        <v>1</v>
      </c>
      <c r="BE334" s="9">
        <f t="shared" si="91"/>
        <v>0.19203674454304104</v>
      </c>
      <c r="BF334" s="9">
        <f t="shared" si="92"/>
        <v>1.9632386054906965</v>
      </c>
      <c r="BG334" s="9">
        <f t="shared" si="93"/>
        <v>0.26877752978709712</v>
      </c>
      <c r="BH334" s="9">
        <f t="shared" si="94"/>
        <v>1.1006530708983271</v>
      </c>
      <c r="BI334" s="9">
        <f t="shared" si="95"/>
        <v>0</v>
      </c>
      <c r="BJ334" s="9">
        <f t="shared" si="96"/>
        <v>0</v>
      </c>
      <c r="BK334" s="9">
        <f t="shared" si="97"/>
        <v>0</v>
      </c>
      <c r="BL334" s="9">
        <f t="shared" si="98"/>
        <v>0</v>
      </c>
      <c r="BM334" s="9">
        <f t="shared" si="99"/>
        <v>0</v>
      </c>
      <c r="BN334" s="9">
        <f t="shared" si="100"/>
        <v>0</v>
      </c>
      <c r="BP334" s="9">
        <f t="shared" si="101"/>
        <v>0.19203674454304104</v>
      </c>
      <c r="BQ334" s="9">
        <f t="shared" si="102"/>
        <v>0.26877752978709712</v>
      </c>
      <c r="BV334" s="9">
        <f t="shared" si="103"/>
        <v>0.11154953429025473</v>
      </c>
      <c r="BW334" s="9">
        <f t="shared" si="104"/>
        <v>0.12194486232932328</v>
      </c>
      <c r="BX334" s="9"/>
      <c r="BY334" s="9"/>
      <c r="BZ334" s="9"/>
      <c r="CA334" s="9"/>
      <c r="CB334" s="9"/>
      <c r="CC334" s="9"/>
      <c r="CD334" s="9"/>
      <c r="CE334" s="9"/>
    </row>
    <row r="335" spans="2:83">
      <c r="B335">
        <v>331</v>
      </c>
      <c r="C335">
        <v>328.77579841739998</v>
      </c>
      <c r="D335">
        <v>5.329634897229</v>
      </c>
      <c r="E335">
        <v>328.70312344797998</v>
      </c>
      <c r="F335">
        <v>5.3005299615726997</v>
      </c>
      <c r="M335">
        <v>331</v>
      </c>
      <c r="N335">
        <v>328.77579841739998</v>
      </c>
      <c r="O335">
        <v>3.9284787298119999</v>
      </c>
      <c r="P335">
        <v>328.70312344797998</v>
      </c>
      <c r="Q335">
        <v>4.2514098202646</v>
      </c>
      <c r="Y335">
        <v>331</v>
      </c>
      <c r="Z335">
        <v>326.89486712185999</v>
      </c>
      <c r="AA335">
        <v>4.3666987025916999</v>
      </c>
      <c r="AB335">
        <v>326.68507276852</v>
      </c>
      <c r="AC335">
        <v>4.7698474055022997</v>
      </c>
      <c r="BD335" s="2">
        <v>1</v>
      </c>
      <c r="BE335" s="9">
        <f t="shared" si="91"/>
        <v>0.20171597171540956</v>
      </c>
      <c r="BF335" s="9">
        <f t="shared" si="92"/>
        <v>1.9203288244978802</v>
      </c>
      <c r="BG335" s="9">
        <f t="shared" si="93"/>
        <v>0.20633362008592915</v>
      </c>
      <c r="BH335" s="9">
        <f t="shared" si="94"/>
        <v>0.94124107735351759</v>
      </c>
      <c r="BI335" s="9">
        <f t="shared" si="95"/>
        <v>0</v>
      </c>
      <c r="BJ335" s="9">
        <f t="shared" si="96"/>
        <v>0</v>
      </c>
      <c r="BK335" s="9">
        <f t="shared" si="97"/>
        <v>0</v>
      </c>
      <c r="BL335" s="9">
        <f t="shared" si="98"/>
        <v>0</v>
      </c>
      <c r="BM335" s="9">
        <f t="shared" si="99"/>
        <v>0</v>
      </c>
      <c r="BN335" s="9">
        <f t="shared" si="100"/>
        <v>0</v>
      </c>
      <c r="BP335" s="9">
        <f t="shared" si="101"/>
        <v>0.20171597171540956</v>
      </c>
      <c r="BQ335" s="9">
        <f t="shared" si="102"/>
        <v>0.20633362008592915</v>
      </c>
      <c r="BV335" s="9">
        <f t="shared" si="103"/>
        <v>0.11404379595270181</v>
      </c>
      <c r="BW335" s="9">
        <f t="shared" si="104"/>
        <v>0.10502538625448997</v>
      </c>
      <c r="BX335" s="9"/>
      <c r="BY335" s="9"/>
      <c r="BZ335" s="9"/>
      <c r="CA335" s="9"/>
      <c r="CB335" s="9"/>
      <c r="CC335" s="9"/>
      <c r="CD335" s="9"/>
      <c r="CE335" s="9"/>
    </row>
    <row r="336" spans="2:83">
      <c r="B336">
        <v>332</v>
      </c>
      <c r="C336">
        <v>329.77580811344001</v>
      </c>
      <c r="D336">
        <v>5.3239657436424999</v>
      </c>
      <c r="E336">
        <v>329.70312524950998</v>
      </c>
      <c r="F336">
        <v>5.2952216043420002</v>
      </c>
      <c r="M336">
        <v>332</v>
      </c>
      <c r="N336">
        <v>329.77580811344001</v>
      </c>
      <c r="O336">
        <v>3.9382064483470001</v>
      </c>
      <c r="P336">
        <v>329.70312524950998</v>
      </c>
      <c r="Q336">
        <v>4.3250458072034004</v>
      </c>
      <c r="Y336">
        <v>332</v>
      </c>
      <c r="Z336">
        <v>327.89454561458001</v>
      </c>
      <c r="AA336">
        <v>4.3873344609618998</v>
      </c>
      <c r="AB336">
        <v>327.68410968831</v>
      </c>
      <c r="AC336">
        <v>4.7792854136732998</v>
      </c>
      <c r="BD336" s="2">
        <v>1</v>
      </c>
      <c r="BE336" s="9">
        <f t="shared" si="91"/>
        <v>0.20649672785337608</v>
      </c>
      <c r="BF336" s="9">
        <f t="shared" si="92"/>
        <v>1.8625279209598862</v>
      </c>
      <c r="BG336" s="9">
        <f t="shared" si="93"/>
        <v>0.14129767452144637</v>
      </c>
      <c r="BH336" s="9">
        <f t="shared" si="94"/>
        <v>0.76820140920026125</v>
      </c>
      <c r="BI336" s="9">
        <f t="shared" si="95"/>
        <v>0</v>
      </c>
      <c r="BJ336" s="9">
        <f t="shared" si="96"/>
        <v>0</v>
      </c>
      <c r="BK336" s="9">
        <f t="shared" si="97"/>
        <v>0</v>
      </c>
      <c r="BL336" s="9">
        <f t="shared" si="98"/>
        <v>0</v>
      </c>
      <c r="BM336" s="9">
        <f t="shared" si="99"/>
        <v>0</v>
      </c>
      <c r="BN336" s="9">
        <f t="shared" si="100"/>
        <v>0</v>
      </c>
      <c r="BP336" s="9">
        <f t="shared" si="101"/>
        <v>0.20649672785337608</v>
      </c>
      <c r="BQ336" s="9">
        <f t="shared" si="102"/>
        <v>0.14129767452144637</v>
      </c>
      <c r="BV336" s="9">
        <f t="shared" si="103"/>
        <v>0.11493948043824787</v>
      </c>
      <c r="BW336" s="9">
        <f t="shared" si="104"/>
        <v>8.516813912893649E-2</v>
      </c>
      <c r="BX336" s="9"/>
      <c r="BY336" s="9"/>
      <c r="BZ336" s="9"/>
      <c r="CA336" s="9"/>
      <c r="CB336" s="9"/>
      <c r="CC336" s="9"/>
      <c r="CD336" s="9"/>
      <c r="CE336" s="9"/>
    </row>
    <row r="337" spans="2:83">
      <c r="B337">
        <v>333</v>
      </c>
      <c r="C337">
        <v>330.77581780946002</v>
      </c>
      <c r="D337">
        <v>5.3182957447861998</v>
      </c>
      <c r="E337">
        <v>330.70312705103998</v>
      </c>
      <c r="F337">
        <v>5.2900443499326002</v>
      </c>
      <c r="M337">
        <v>333</v>
      </c>
      <c r="N337">
        <v>330.77581780946002</v>
      </c>
      <c r="O337">
        <v>3.9535511089807001</v>
      </c>
      <c r="P337">
        <v>330.70312705103998</v>
      </c>
      <c r="Q337">
        <v>4.4135733525800003</v>
      </c>
      <c r="Y337">
        <v>333</v>
      </c>
      <c r="Z337">
        <v>328.89422410730998</v>
      </c>
      <c r="AA337">
        <v>4.4079702193330004</v>
      </c>
      <c r="AB337">
        <v>328.6831466081</v>
      </c>
      <c r="AC337">
        <v>4.7894691819283004</v>
      </c>
      <c r="BD337" s="2">
        <v>1</v>
      </c>
      <c r="BE337" s="9">
        <f t="shared" si="91"/>
        <v>0.20252694906374769</v>
      </c>
      <c r="BF337" s="9">
        <f t="shared" si="92"/>
        <v>1.777885520805027</v>
      </c>
      <c r="BG337" s="9">
        <f t="shared" si="93"/>
        <v>9.1709841147209911E-2</v>
      </c>
      <c r="BH337" s="9">
        <f t="shared" si="94"/>
        <v>0.6168959879388658</v>
      </c>
      <c r="BI337" s="9">
        <f t="shared" si="95"/>
        <v>0</v>
      </c>
      <c r="BJ337" s="9">
        <f t="shared" si="96"/>
        <v>0</v>
      </c>
      <c r="BK337" s="9">
        <f t="shared" si="97"/>
        <v>0</v>
      </c>
      <c r="BL337" s="9">
        <f t="shared" si="98"/>
        <v>0</v>
      </c>
      <c r="BM337" s="9">
        <f t="shared" si="99"/>
        <v>0</v>
      </c>
      <c r="BN337" s="9">
        <f t="shared" si="100"/>
        <v>0</v>
      </c>
      <c r="BP337" s="9">
        <f t="shared" si="101"/>
        <v>0.20252694906374769</v>
      </c>
      <c r="BQ337" s="9">
        <f t="shared" si="102"/>
        <v>9.1709841147209911E-2</v>
      </c>
      <c r="BV337" s="9">
        <f t="shared" si="103"/>
        <v>0.1130940881742932</v>
      </c>
      <c r="BW337" s="9">
        <f t="shared" si="104"/>
        <v>6.7305350678301207E-2</v>
      </c>
      <c r="BX337" s="9"/>
      <c r="BY337" s="9"/>
      <c r="BZ337" s="9"/>
      <c r="CA337" s="9"/>
      <c r="CB337" s="9"/>
      <c r="CC337" s="9"/>
      <c r="CD337" s="9"/>
      <c r="CE337" s="9"/>
    </row>
    <row r="338" spans="2:83">
      <c r="B338">
        <v>334</v>
      </c>
      <c r="C338">
        <v>331.77582750547998</v>
      </c>
      <c r="D338">
        <v>5.312626318635</v>
      </c>
      <c r="E338">
        <v>331.70312885256999</v>
      </c>
      <c r="F338">
        <v>5.2848663771012996</v>
      </c>
      <c r="M338">
        <v>334</v>
      </c>
      <c r="N338">
        <v>331.77582750547998</v>
      </c>
      <c r="O338">
        <v>3.9792525822785998</v>
      </c>
      <c r="P338">
        <v>331.70312885256999</v>
      </c>
      <c r="Q338">
        <v>4.4994391125256001</v>
      </c>
      <c r="Y338">
        <v>334</v>
      </c>
      <c r="Z338">
        <v>329.89390260004001</v>
      </c>
      <c r="AA338">
        <v>4.4292825246865997</v>
      </c>
      <c r="AB338">
        <v>329.68218352785999</v>
      </c>
      <c r="AC338">
        <v>4.8022754398498</v>
      </c>
      <c r="BD338" s="2">
        <v>1</v>
      </c>
      <c r="BE338" s="9">
        <f t="shared" si="91"/>
        <v>0.19573839463267481</v>
      </c>
      <c r="BF338" s="9">
        <f t="shared" si="92"/>
        <v>1.6828971247270708</v>
      </c>
      <c r="BG338" s="9">
        <f t="shared" si="93"/>
        <v>5.6137905203008404E-2</v>
      </c>
      <c r="BH338" s="9">
        <f t="shared" si="94"/>
        <v>0.49261430100578774</v>
      </c>
      <c r="BI338" s="9">
        <f t="shared" si="95"/>
        <v>0</v>
      </c>
      <c r="BJ338" s="9">
        <f t="shared" si="96"/>
        <v>0</v>
      </c>
      <c r="BK338" s="9">
        <f t="shared" si="97"/>
        <v>0</v>
      </c>
      <c r="BL338" s="9">
        <f t="shared" si="98"/>
        <v>0</v>
      </c>
      <c r="BM338" s="9">
        <f t="shared" si="99"/>
        <v>0</v>
      </c>
      <c r="BN338" s="9">
        <f t="shared" si="100"/>
        <v>0</v>
      </c>
      <c r="BP338" s="9">
        <f t="shared" si="101"/>
        <v>0.19573839463267481</v>
      </c>
      <c r="BQ338" s="9">
        <f t="shared" si="102"/>
        <v>5.6137905203008404E-2</v>
      </c>
      <c r="BV338" s="9">
        <f t="shared" si="103"/>
        <v>0.1103384819670155</v>
      </c>
      <c r="BW338" s="9">
        <f t="shared" si="104"/>
        <v>5.1756987027873284E-2</v>
      </c>
      <c r="BX338" s="9"/>
      <c r="BY338" s="9"/>
      <c r="BZ338" s="9"/>
      <c r="CA338" s="9"/>
      <c r="CB338" s="9"/>
      <c r="CC338" s="9"/>
      <c r="CD338" s="9"/>
      <c r="CE338" s="9"/>
    </row>
    <row r="339" spans="2:83">
      <c r="B339">
        <v>335</v>
      </c>
      <c r="C339">
        <v>332.77583720152001</v>
      </c>
      <c r="D339">
        <v>5.3069571776214</v>
      </c>
      <c r="E339">
        <v>332.70313065408999</v>
      </c>
      <c r="F339">
        <v>5.2796891190709996</v>
      </c>
      <c r="M339">
        <v>335</v>
      </c>
      <c r="N339">
        <v>332.77583720152001</v>
      </c>
      <c r="O339">
        <v>4.0096919292133997</v>
      </c>
      <c r="P339">
        <v>332.70313065408999</v>
      </c>
      <c r="Q339">
        <v>4.5778242453197997</v>
      </c>
      <c r="Y339">
        <v>335</v>
      </c>
      <c r="Z339">
        <v>330.89358109275997</v>
      </c>
      <c r="AA339">
        <v>4.4521152498382</v>
      </c>
      <c r="AB339">
        <v>330.68122044764999</v>
      </c>
      <c r="AC339">
        <v>4.8147586354007004</v>
      </c>
      <c r="BD339" s="2">
        <v>1</v>
      </c>
      <c r="BE339" s="9">
        <f t="shared" si="91"/>
        <v>0.18906556159342008</v>
      </c>
      <c r="BF339" s="9">
        <f t="shared" si="92"/>
        <v>1.5905154134798971</v>
      </c>
      <c r="BG339" s="9">
        <f t="shared" si="93"/>
        <v>4.9737784911784773E-2</v>
      </c>
      <c r="BH339" s="9">
        <f t="shared" si="94"/>
        <v>0.44987687053476522</v>
      </c>
      <c r="BI339" s="9">
        <f t="shared" si="95"/>
        <v>0</v>
      </c>
      <c r="BJ339" s="9">
        <f t="shared" si="96"/>
        <v>0</v>
      </c>
      <c r="BK339" s="9">
        <f t="shared" si="97"/>
        <v>0</v>
      </c>
      <c r="BL339" s="9">
        <f t="shared" si="98"/>
        <v>0</v>
      </c>
      <c r="BM339" s="9">
        <f t="shared" si="99"/>
        <v>0</v>
      </c>
      <c r="BN339" s="9">
        <f t="shared" si="100"/>
        <v>0</v>
      </c>
      <c r="BP339" s="9">
        <f t="shared" si="101"/>
        <v>0.18906556159342008</v>
      </c>
      <c r="BQ339" s="9">
        <f t="shared" si="102"/>
        <v>4.9737784911784773E-2</v>
      </c>
      <c r="BV339" s="9">
        <f t="shared" si="103"/>
        <v>0.107624398595925</v>
      </c>
      <c r="BW339" s="9">
        <f t="shared" si="104"/>
        <v>4.8443249915487763E-2</v>
      </c>
      <c r="BX339" s="9"/>
      <c r="BY339" s="9"/>
      <c r="BZ339" s="9"/>
      <c r="CA339" s="9"/>
      <c r="CB339" s="9"/>
      <c r="CC339" s="9"/>
      <c r="CD339" s="9"/>
      <c r="CE339" s="9"/>
    </row>
    <row r="340" spans="2:83">
      <c r="B340">
        <v>336</v>
      </c>
      <c r="C340">
        <v>333.77584689754002</v>
      </c>
      <c r="D340">
        <v>5.3012876556168003</v>
      </c>
      <c r="E340">
        <v>333.70313245565001</v>
      </c>
      <c r="F340">
        <v>5.2744597121157</v>
      </c>
      <c r="M340">
        <v>336</v>
      </c>
      <c r="N340">
        <v>333.77584689754002</v>
      </c>
      <c r="O340">
        <v>4.040131276146</v>
      </c>
      <c r="P340">
        <v>333.70313245565001</v>
      </c>
      <c r="Q340">
        <v>4.6037311004293002</v>
      </c>
      <c r="Y340">
        <v>336</v>
      </c>
      <c r="Z340">
        <v>331.89325958549</v>
      </c>
      <c r="AA340">
        <v>4.4749479749898002</v>
      </c>
      <c r="AB340">
        <v>331.68025736742999</v>
      </c>
      <c r="AC340">
        <v>4.8267507966711003</v>
      </c>
      <c r="BD340" s="2">
        <v>1</v>
      </c>
      <c r="BE340" s="9">
        <f t="shared" si="91"/>
        <v>0.18250837881404525</v>
      </c>
      <c r="BF340" s="9">
        <f t="shared" si="92"/>
        <v>1.4987083942848201</v>
      </c>
      <c r="BG340" s="9">
        <f t="shared" si="93"/>
        <v>6.6794290160448452E-2</v>
      </c>
      <c r="BH340" s="9">
        <f t="shared" si="94"/>
        <v>0.47733741618519177</v>
      </c>
      <c r="BI340" s="9">
        <f t="shared" si="95"/>
        <v>0</v>
      </c>
      <c r="BJ340" s="9">
        <f t="shared" si="96"/>
        <v>0</v>
      </c>
      <c r="BK340" s="9">
        <f t="shared" si="97"/>
        <v>0</v>
      </c>
      <c r="BL340" s="9">
        <f t="shared" si="98"/>
        <v>0</v>
      </c>
      <c r="BM340" s="9">
        <f t="shared" si="99"/>
        <v>0</v>
      </c>
      <c r="BN340" s="9">
        <f t="shared" si="100"/>
        <v>0</v>
      </c>
      <c r="BP340" s="9">
        <f t="shared" si="101"/>
        <v>0.18250837881404525</v>
      </c>
      <c r="BQ340" s="9">
        <f t="shared" si="102"/>
        <v>6.6794290160448452E-2</v>
      </c>
      <c r="BV340" s="9">
        <f t="shared" si="103"/>
        <v>0.10495088395081083</v>
      </c>
      <c r="BW340" s="9">
        <f t="shared" si="104"/>
        <v>5.6425579149476546E-2</v>
      </c>
      <c r="BX340" s="9"/>
      <c r="BY340" s="9"/>
      <c r="BZ340" s="9"/>
      <c r="CA340" s="9"/>
      <c r="CB340" s="9"/>
      <c r="CC340" s="9"/>
      <c r="CD340" s="9"/>
      <c r="CE340" s="9"/>
    </row>
    <row r="341" spans="2:83">
      <c r="B341">
        <v>337</v>
      </c>
      <c r="C341">
        <v>334.77585659355998</v>
      </c>
      <c r="D341">
        <v>5.2947881683358</v>
      </c>
      <c r="E341">
        <v>334.70313425718001</v>
      </c>
      <c r="F341">
        <v>5.2711931410465001</v>
      </c>
      <c r="M341">
        <v>337</v>
      </c>
      <c r="N341">
        <v>334.77585659355998</v>
      </c>
      <c r="O341">
        <v>4.0705707063279997</v>
      </c>
      <c r="P341">
        <v>334.70313425718001</v>
      </c>
      <c r="Q341">
        <v>4.5802970445274998</v>
      </c>
      <c r="Y341">
        <v>337</v>
      </c>
      <c r="Z341">
        <v>332.89293807822003</v>
      </c>
      <c r="AA341">
        <v>4.4977807001413996</v>
      </c>
      <c r="AB341">
        <v>332.67929428721999</v>
      </c>
      <c r="AC341">
        <v>4.8387429579415997</v>
      </c>
      <c r="BD341" s="2">
        <v>1</v>
      </c>
      <c r="BE341" s="9">
        <f t="shared" si="91"/>
        <v>0.17716063070415253</v>
      </c>
      <c r="BF341" s="9">
        <f t="shared" si="92"/>
        <v>1.3211846011333617</v>
      </c>
      <c r="BG341" s="9">
        <f t="shared" si="93"/>
        <v>8.7585408458147274E-2</v>
      </c>
      <c r="BH341" s="9">
        <f t="shared" si="94"/>
        <v>0.51212418493921497</v>
      </c>
      <c r="BI341" s="9">
        <f t="shared" si="95"/>
        <v>0</v>
      </c>
      <c r="BJ341" s="9">
        <f t="shared" si="96"/>
        <v>0</v>
      </c>
      <c r="BK341" s="9">
        <f t="shared" si="97"/>
        <v>0</v>
      </c>
      <c r="BL341" s="9">
        <f t="shared" si="98"/>
        <v>0</v>
      </c>
      <c r="BM341" s="9">
        <f t="shared" si="99"/>
        <v>0</v>
      </c>
      <c r="BN341" s="9">
        <f t="shared" si="100"/>
        <v>0</v>
      </c>
      <c r="BP341" s="9">
        <f t="shared" si="101"/>
        <v>0.17716063070415253</v>
      </c>
      <c r="BQ341" s="9">
        <f t="shared" si="102"/>
        <v>8.7585408458147274E-2</v>
      </c>
      <c r="BV341" s="9">
        <f t="shared" si="103"/>
        <v>0.1026343612390242</v>
      </c>
      <c r="BW341" s="9">
        <f t="shared" si="104"/>
        <v>6.4975230163587305E-2</v>
      </c>
      <c r="BX341" s="9"/>
      <c r="BY341" s="9"/>
      <c r="BZ341" s="9"/>
      <c r="CA341" s="9"/>
      <c r="CB341" s="9"/>
      <c r="CC341" s="9"/>
      <c r="CD341" s="9"/>
      <c r="CE341" s="9"/>
    </row>
    <row r="342" spans="2:83">
      <c r="B342">
        <v>338</v>
      </c>
      <c r="C342">
        <v>335.7758662896</v>
      </c>
      <c r="D342">
        <v>5.2504379151796003</v>
      </c>
      <c r="E342">
        <v>335.70313605870001</v>
      </c>
      <c r="F342">
        <v>5.2704153230291002</v>
      </c>
      <c r="M342">
        <v>338</v>
      </c>
      <c r="N342">
        <v>335.7758662896</v>
      </c>
      <c r="O342">
        <v>4.1010099700114999</v>
      </c>
      <c r="P342">
        <v>335.70313605870001</v>
      </c>
      <c r="Q342">
        <v>4.5547867986261004</v>
      </c>
      <c r="Y342">
        <v>338</v>
      </c>
      <c r="Z342">
        <v>333.89261657093999</v>
      </c>
      <c r="AA342">
        <v>4.5219145087185</v>
      </c>
      <c r="AB342">
        <v>333.67833120700999</v>
      </c>
      <c r="AC342">
        <v>4.8507351192129002</v>
      </c>
      <c r="BD342" s="2">
        <v>1</v>
      </c>
      <c r="BE342" s="9">
        <f t="shared" si="91"/>
        <v>0.17118003229719644</v>
      </c>
      <c r="BF342" s="9">
        <f t="shared" si="92"/>
        <v>1.0483039801432996</v>
      </c>
      <c r="BG342" s="9">
        <f t="shared" si="93"/>
        <v>0.11118930214912046</v>
      </c>
      <c r="BH342" s="9">
        <f t="shared" si="94"/>
        <v>0.54177143134260253</v>
      </c>
      <c r="BI342" s="9">
        <f t="shared" si="95"/>
        <v>0</v>
      </c>
      <c r="BJ342" s="9">
        <f t="shared" si="96"/>
        <v>0</v>
      </c>
      <c r="BK342" s="9">
        <f t="shared" si="97"/>
        <v>0</v>
      </c>
      <c r="BL342" s="9">
        <f t="shared" si="98"/>
        <v>0</v>
      </c>
      <c r="BM342" s="9">
        <f t="shared" si="99"/>
        <v>0</v>
      </c>
      <c r="BN342" s="9">
        <f t="shared" si="100"/>
        <v>0</v>
      </c>
      <c r="BP342" s="9">
        <f t="shared" si="101"/>
        <v>0.17118003229719644</v>
      </c>
      <c r="BQ342" s="9">
        <f t="shared" si="102"/>
        <v>0.11118930214912046</v>
      </c>
      <c r="BV342" s="9">
        <f t="shared" si="103"/>
        <v>0.10014381467129874</v>
      </c>
      <c r="BW342" s="9">
        <f t="shared" si="104"/>
        <v>7.3621159123710089E-2</v>
      </c>
      <c r="BX342" s="9"/>
      <c r="BY342" s="9"/>
      <c r="BZ342" s="9"/>
      <c r="CA342" s="9"/>
      <c r="CB342" s="9"/>
      <c r="CC342" s="9"/>
      <c r="CD342" s="9"/>
      <c r="CE342" s="9"/>
    </row>
    <row r="343" spans="2:83">
      <c r="B343">
        <v>339</v>
      </c>
      <c r="C343">
        <v>336.77587598562002</v>
      </c>
      <c r="D343">
        <v>5.1553164112846996</v>
      </c>
      <c r="E343">
        <v>336.70313786023002</v>
      </c>
      <c r="F343">
        <v>5.2653279235547004</v>
      </c>
      <c r="M343">
        <v>339</v>
      </c>
      <c r="N343">
        <v>336.77587598562002</v>
      </c>
      <c r="O343">
        <v>4.1314492420956004</v>
      </c>
      <c r="P343">
        <v>336.70313786023002</v>
      </c>
      <c r="Q343">
        <v>4.5292766812199003</v>
      </c>
      <c r="Y343">
        <v>339</v>
      </c>
      <c r="Z343">
        <v>334.89229506367002</v>
      </c>
      <c r="AA343">
        <v>4.5451883293198998</v>
      </c>
      <c r="AB343">
        <v>334.67736812676998</v>
      </c>
      <c r="AC343">
        <v>4.8627272804833002</v>
      </c>
      <c r="BD343" s="2">
        <v>1</v>
      </c>
      <c r="BE343" s="9">
        <f t="shared" si="91"/>
        <v>0.165021238055992</v>
      </c>
      <c r="BF343" s="9">
        <f t="shared" si="92"/>
        <v>0.8608345283539669</v>
      </c>
      <c r="BG343" s="9">
        <f t="shared" si="93"/>
        <v>0.13821599703193863</v>
      </c>
      <c r="BH343" s="9">
        <f t="shared" si="94"/>
        <v>0.54878767790217986</v>
      </c>
      <c r="BI343" s="9">
        <f t="shared" si="95"/>
        <v>0</v>
      </c>
      <c r="BJ343" s="9">
        <f t="shared" si="96"/>
        <v>0</v>
      </c>
      <c r="BK343" s="9">
        <f t="shared" si="97"/>
        <v>0</v>
      </c>
      <c r="BL343" s="9">
        <f t="shared" si="98"/>
        <v>0</v>
      </c>
      <c r="BM343" s="9">
        <f t="shared" si="99"/>
        <v>0</v>
      </c>
      <c r="BN343" s="9">
        <f t="shared" si="100"/>
        <v>0</v>
      </c>
      <c r="BP343" s="9">
        <f t="shared" si="101"/>
        <v>0.165021238055992</v>
      </c>
      <c r="BQ343" s="9">
        <f t="shared" si="102"/>
        <v>0.13821599703193863</v>
      </c>
      <c r="BV343" s="9">
        <f t="shared" si="103"/>
        <v>9.760666236841832E-2</v>
      </c>
      <c r="BW343" s="9">
        <f t="shared" si="104"/>
        <v>8.2547373973721611E-2</v>
      </c>
      <c r="BX343" s="9"/>
      <c r="BY343" s="9"/>
      <c r="BZ343" s="9"/>
      <c r="CA343" s="9"/>
      <c r="CB343" s="9"/>
      <c r="CC343" s="9"/>
      <c r="CD343" s="9"/>
      <c r="CE343" s="9"/>
    </row>
    <row r="344" spans="2:83">
      <c r="B344">
        <v>340</v>
      </c>
      <c r="C344">
        <v>337.77588568165999</v>
      </c>
      <c r="D344">
        <v>5.0897003518621</v>
      </c>
      <c r="E344">
        <v>337.70313966175001</v>
      </c>
      <c r="F344">
        <v>5.2445688340867003</v>
      </c>
      <c r="M344">
        <v>340</v>
      </c>
      <c r="N344">
        <v>337.77588568165999</v>
      </c>
      <c r="O344">
        <v>4.1618886638812</v>
      </c>
      <c r="P344">
        <v>337.70313966175001</v>
      </c>
      <c r="Q344">
        <v>4.5037667836696</v>
      </c>
      <c r="Y344">
        <v>340</v>
      </c>
      <c r="Z344">
        <v>335.89197355638998</v>
      </c>
      <c r="AA344">
        <v>4.5681167255116</v>
      </c>
      <c r="AB344">
        <v>335.67640504654997</v>
      </c>
      <c r="AC344">
        <v>4.8755409046515998</v>
      </c>
      <c r="BD344" s="2">
        <v>1</v>
      </c>
      <c r="BE344" s="9">
        <f t="shared" si="91"/>
        <v>0.15897533451694651</v>
      </c>
      <c r="BF344" s="9">
        <f t="shared" si="92"/>
        <v>0.86085719619248813</v>
      </c>
      <c r="BG344" s="9">
        <f t="shared" si="93"/>
        <v>0.16843826994752442</v>
      </c>
      <c r="BH344" s="9">
        <f t="shared" si="94"/>
        <v>0.53488480732376853</v>
      </c>
      <c r="BI344" s="9">
        <f t="shared" si="95"/>
        <v>0</v>
      </c>
      <c r="BJ344" s="9">
        <f t="shared" si="96"/>
        <v>0</v>
      </c>
      <c r="BK344" s="9">
        <f t="shared" si="97"/>
        <v>0</v>
      </c>
      <c r="BL344" s="9">
        <f t="shared" si="98"/>
        <v>0</v>
      </c>
      <c r="BM344" s="9">
        <f t="shared" si="99"/>
        <v>0</v>
      </c>
      <c r="BN344" s="9">
        <f t="shared" si="100"/>
        <v>0</v>
      </c>
      <c r="BP344" s="9">
        <f t="shared" si="101"/>
        <v>0.15897533451694651</v>
      </c>
      <c r="BQ344" s="9">
        <f t="shared" si="102"/>
        <v>0.16843826994752442</v>
      </c>
      <c r="BV344" s="9">
        <f t="shared" si="103"/>
        <v>9.5106372846364154E-2</v>
      </c>
      <c r="BW344" s="9">
        <f t="shared" si="104"/>
        <v>9.1645554789866204E-2</v>
      </c>
      <c r="BX344" s="9"/>
      <c r="BY344" s="9"/>
      <c r="BZ344" s="9"/>
      <c r="CA344" s="9"/>
      <c r="CB344" s="9"/>
      <c r="CC344" s="9"/>
      <c r="CD344" s="9"/>
      <c r="CE344" s="9"/>
    </row>
    <row r="345" spans="2:83">
      <c r="B345">
        <v>341</v>
      </c>
      <c r="C345">
        <v>338.77589537768</v>
      </c>
      <c r="D345">
        <v>5.1201519144669998</v>
      </c>
      <c r="E345">
        <v>338.70314146328002</v>
      </c>
      <c r="F345">
        <v>5.2096148634663004</v>
      </c>
      <c r="M345">
        <v>341</v>
      </c>
      <c r="N345">
        <v>338.77589537768</v>
      </c>
      <c r="O345">
        <v>4.1923280108126004</v>
      </c>
      <c r="P345">
        <v>338.70314146328002</v>
      </c>
      <c r="Q345">
        <v>4.4782566698814001</v>
      </c>
      <c r="Y345">
        <v>341</v>
      </c>
      <c r="Z345">
        <v>336.89165204912001</v>
      </c>
      <c r="AA345">
        <v>4.5910451217031998</v>
      </c>
      <c r="AB345">
        <v>336.67544196634998</v>
      </c>
      <c r="AC345">
        <v>4.8886689868840998</v>
      </c>
      <c r="BD345" s="2">
        <v>1</v>
      </c>
      <c r="BE345" s="9">
        <f t="shared" si="91"/>
        <v>0.15348200775489876</v>
      </c>
      <c r="BF345" s="9">
        <f t="shared" si="92"/>
        <v>0.88119713454614212</v>
      </c>
      <c r="BG345" s="9">
        <f t="shared" si="93"/>
        <v>0.20403690918586559</v>
      </c>
      <c r="BH345" s="9">
        <f t="shared" si="94"/>
        <v>0.51768145491612494</v>
      </c>
      <c r="BI345" s="9">
        <f t="shared" si="95"/>
        <v>0</v>
      </c>
      <c r="BJ345" s="9">
        <f t="shared" si="96"/>
        <v>0</v>
      </c>
      <c r="BK345" s="9">
        <f t="shared" si="97"/>
        <v>0</v>
      </c>
      <c r="BL345" s="9">
        <f t="shared" si="98"/>
        <v>0</v>
      </c>
      <c r="BM345" s="9">
        <f t="shared" si="99"/>
        <v>0</v>
      </c>
      <c r="BN345" s="9">
        <f t="shared" si="100"/>
        <v>0</v>
      </c>
      <c r="BP345" s="9">
        <f t="shared" si="101"/>
        <v>0.15348200775489876</v>
      </c>
      <c r="BQ345" s="9">
        <f t="shared" si="102"/>
        <v>0.20403690918586559</v>
      </c>
      <c r="BV345" s="9">
        <f t="shared" si="103"/>
        <v>9.2775131820381468E-2</v>
      </c>
      <c r="BW345" s="9">
        <f t="shared" si="104"/>
        <v>0.10144400909887592</v>
      </c>
      <c r="BX345" s="9"/>
      <c r="BY345" s="9"/>
      <c r="BZ345" s="9"/>
      <c r="CA345" s="9"/>
      <c r="CB345" s="9"/>
      <c r="CC345" s="9"/>
      <c r="CD345" s="9"/>
      <c r="CE345" s="9"/>
    </row>
    <row r="346" spans="2:83">
      <c r="B346">
        <v>342</v>
      </c>
      <c r="C346">
        <v>339.77590507370002</v>
      </c>
      <c r="D346">
        <v>5.1614883677102998</v>
      </c>
      <c r="E346">
        <v>339.70314326483998</v>
      </c>
      <c r="F346">
        <v>5.17224726312</v>
      </c>
      <c r="M346">
        <v>342</v>
      </c>
      <c r="N346">
        <v>339.77590507370002</v>
      </c>
      <c r="O346">
        <v>4.2227673577472</v>
      </c>
      <c r="P346">
        <v>339.70314326483998</v>
      </c>
      <c r="Q346">
        <v>4.4527464257917</v>
      </c>
      <c r="Y346">
        <v>342</v>
      </c>
      <c r="Z346">
        <v>337.89133054183998</v>
      </c>
      <c r="AA346">
        <v>4.6145351560090004</v>
      </c>
      <c r="AB346">
        <v>337.67447888612998</v>
      </c>
      <c r="AC346">
        <v>4.9044508747247004</v>
      </c>
      <c r="BD346" s="2">
        <v>1</v>
      </c>
      <c r="BE346" s="9">
        <f t="shared" si="91"/>
        <v>0.1483309154216492</v>
      </c>
      <c r="BF346" s="9">
        <f t="shared" si="92"/>
        <v>0.88262620620529098</v>
      </c>
      <c r="BG346" s="9">
        <f t="shared" si="93"/>
        <v>0.24291199492617518</v>
      </c>
      <c r="BH346" s="9">
        <f t="shared" si="94"/>
        <v>0.49779292943188752</v>
      </c>
      <c r="BI346" s="9">
        <f t="shared" si="95"/>
        <v>0</v>
      </c>
      <c r="BJ346" s="9">
        <f t="shared" si="96"/>
        <v>0</v>
      </c>
      <c r="BK346" s="9">
        <f t="shared" si="97"/>
        <v>0</v>
      </c>
      <c r="BL346" s="9">
        <f t="shared" si="98"/>
        <v>0</v>
      </c>
      <c r="BM346" s="9">
        <f t="shared" si="99"/>
        <v>0</v>
      </c>
      <c r="BN346" s="9">
        <f t="shared" si="100"/>
        <v>0</v>
      </c>
      <c r="BP346" s="9">
        <f t="shared" si="101"/>
        <v>0.1483309154216492</v>
      </c>
      <c r="BQ346" s="9">
        <f t="shared" si="102"/>
        <v>0.24291199492617518</v>
      </c>
      <c r="BV346" s="9">
        <f t="shared" si="103"/>
        <v>9.0531385838781606E-2</v>
      </c>
      <c r="BW346" s="9">
        <f t="shared" si="104"/>
        <v>0.11132475357583946</v>
      </c>
      <c r="BX346" s="9"/>
      <c r="BY346" s="9"/>
      <c r="BZ346" s="9"/>
      <c r="CA346" s="9"/>
      <c r="CB346" s="9"/>
      <c r="CC346" s="9"/>
      <c r="CD346" s="9"/>
      <c r="CE346" s="9"/>
    </row>
    <row r="347" spans="2:83">
      <c r="B347">
        <v>343</v>
      </c>
      <c r="C347">
        <v>340.77591476973998</v>
      </c>
      <c r="D347">
        <v>5.1936698008575997</v>
      </c>
      <c r="E347">
        <v>340.70314506635998</v>
      </c>
      <c r="F347">
        <v>5.1327810791354</v>
      </c>
      <c r="M347">
        <v>343</v>
      </c>
      <c r="N347">
        <v>340.77591476973998</v>
      </c>
      <c r="O347">
        <v>4.2541879190709997</v>
      </c>
      <c r="P347">
        <v>340.70314506635998</v>
      </c>
      <c r="Q347">
        <v>4.4272366585410001</v>
      </c>
      <c r="Y347">
        <v>343</v>
      </c>
      <c r="Z347">
        <v>338.89100903457</v>
      </c>
      <c r="AA347">
        <v>4.6393254470030998</v>
      </c>
      <c r="AB347">
        <v>338.67351580589002</v>
      </c>
      <c r="AC347">
        <v>4.9200976885749999</v>
      </c>
      <c r="BD347" s="2">
        <v>1</v>
      </c>
      <c r="BE347" s="9">
        <f t="shared" si="91"/>
        <v>0.14031115804179733</v>
      </c>
      <c r="BF347" s="9">
        <f t="shared" si="92"/>
        <v>0.92454159427945903</v>
      </c>
      <c r="BG347" s="9">
        <f t="shared" si="93"/>
        <v>0.28995011965785156</v>
      </c>
      <c r="BH347" s="9">
        <f t="shared" si="94"/>
        <v>0.49451096744815232</v>
      </c>
      <c r="BI347" s="9">
        <f t="shared" si="95"/>
        <v>0</v>
      </c>
      <c r="BJ347" s="9">
        <f t="shared" si="96"/>
        <v>0</v>
      </c>
      <c r="BK347" s="9">
        <f t="shared" si="97"/>
        <v>0</v>
      </c>
      <c r="BL347" s="9">
        <f t="shared" si="98"/>
        <v>0</v>
      </c>
      <c r="BM347" s="9">
        <f t="shared" si="99"/>
        <v>0</v>
      </c>
      <c r="BN347" s="9">
        <f t="shared" si="100"/>
        <v>0</v>
      </c>
      <c r="BP347" s="9">
        <f t="shared" si="101"/>
        <v>0.14031115804179733</v>
      </c>
      <c r="BQ347" s="9">
        <f t="shared" si="102"/>
        <v>0.28995011965785156</v>
      </c>
      <c r="BV347" s="9">
        <f t="shared" si="103"/>
        <v>8.732446764016874E-2</v>
      </c>
      <c r="BW347" s="9">
        <f t="shared" si="104"/>
        <v>0.12248552457915224</v>
      </c>
      <c r="BX347" s="9"/>
      <c r="BY347" s="9"/>
      <c r="BZ347" s="9"/>
      <c r="CA347" s="9"/>
      <c r="CB347" s="9"/>
      <c r="CC347" s="9"/>
      <c r="CD347" s="9"/>
      <c r="CE347" s="9"/>
    </row>
    <row r="348" spans="2:83">
      <c r="B348">
        <v>344</v>
      </c>
      <c r="C348">
        <v>341.77592446576</v>
      </c>
      <c r="D348">
        <v>5.2510652874407002</v>
      </c>
      <c r="E348">
        <v>341.70314686788998</v>
      </c>
      <c r="F348">
        <v>5.0994090459516999</v>
      </c>
      <c r="M348">
        <v>344</v>
      </c>
      <c r="N348">
        <v>341.77592446576</v>
      </c>
      <c r="O348">
        <v>4.2895344276762</v>
      </c>
      <c r="P348">
        <v>341.70314686788998</v>
      </c>
      <c r="Q348">
        <v>4.3961943081595001</v>
      </c>
      <c r="Y348">
        <v>344</v>
      </c>
      <c r="Z348">
        <v>339.89068752729997</v>
      </c>
      <c r="AA348">
        <v>4.6641157379972</v>
      </c>
      <c r="AB348">
        <v>339.67255272568002</v>
      </c>
      <c r="AC348">
        <v>4.9346644741462997</v>
      </c>
      <c r="BD348" s="2">
        <v>1</v>
      </c>
      <c r="BE348" s="9">
        <f t="shared" si="91"/>
        <v>0.13034996958502956</v>
      </c>
      <c r="BF348" s="9">
        <f t="shared" si="92"/>
        <v>0.94324939308047817</v>
      </c>
      <c r="BG348" s="9">
        <f t="shared" si="93"/>
        <v>0.35607491814506542</v>
      </c>
      <c r="BH348" s="9">
        <f t="shared" si="94"/>
        <v>0.55472870546417063</v>
      </c>
      <c r="BI348" s="9">
        <f t="shared" si="95"/>
        <v>0</v>
      </c>
      <c r="BJ348" s="9">
        <f t="shared" si="96"/>
        <v>0</v>
      </c>
      <c r="BK348" s="9">
        <f t="shared" si="97"/>
        <v>0</v>
      </c>
      <c r="BL348" s="9">
        <f t="shared" si="98"/>
        <v>0</v>
      </c>
      <c r="BM348" s="9">
        <f t="shared" si="99"/>
        <v>0</v>
      </c>
      <c r="BN348" s="9">
        <f t="shared" si="100"/>
        <v>0</v>
      </c>
      <c r="BP348" s="9">
        <f t="shared" si="101"/>
        <v>0.13034996958502956</v>
      </c>
      <c r="BQ348" s="9">
        <f t="shared" si="102"/>
        <v>0.35607491814506542</v>
      </c>
      <c r="BV348" s="9">
        <f t="shared" si="103"/>
        <v>8.3421111082089855E-2</v>
      </c>
      <c r="BW348" s="9">
        <f t="shared" si="104"/>
        <v>0.13709789971734707</v>
      </c>
      <c r="BX348" s="9"/>
      <c r="BY348" s="9"/>
      <c r="BZ348" s="9"/>
      <c r="CA348" s="9"/>
      <c r="CB348" s="9"/>
      <c r="CC348" s="9"/>
      <c r="CD348" s="9"/>
      <c r="CE348" s="9"/>
    </row>
    <row r="349" spans="2:83">
      <c r="B349">
        <v>345</v>
      </c>
      <c r="C349">
        <v>342.77593416178001</v>
      </c>
      <c r="D349">
        <v>5.2991329907672</v>
      </c>
      <c r="E349">
        <v>342.70314866941999</v>
      </c>
      <c r="F349">
        <v>5.0973122439263996</v>
      </c>
      <c r="M349">
        <v>345</v>
      </c>
      <c r="N349">
        <v>342.77593416178001</v>
      </c>
      <c r="O349">
        <v>4.3279227184366</v>
      </c>
      <c r="P349">
        <v>342.70314866941999</v>
      </c>
      <c r="Q349">
        <v>4.3525111258658997</v>
      </c>
      <c r="Y349">
        <v>345</v>
      </c>
      <c r="Z349">
        <v>340.89036602002</v>
      </c>
      <c r="AA349">
        <v>4.688962840286</v>
      </c>
      <c r="AB349">
        <v>340.67158964547002</v>
      </c>
      <c r="AC349">
        <v>4.9492312597185002</v>
      </c>
      <c r="BD349" s="2">
        <v>1</v>
      </c>
      <c r="BE349" s="9">
        <f t="shared" si="91"/>
        <v>0.12170380237943536</v>
      </c>
      <c r="BF349" s="9">
        <f t="shared" si="92"/>
        <v>0.93834462446575417</v>
      </c>
      <c r="BG349" s="9">
        <f t="shared" si="93"/>
        <v>0.44089361808648148</v>
      </c>
      <c r="BH349" s="9">
        <f t="shared" si="94"/>
        <v>0.66917991199376303</v>
      </c>
      <c r="BI349" s="9">
        <f t="shared" si="95"/>
        <v>0</v>
      </c>
      <c r="BJ349" s="9">
        <f t="shared" si="96"/>
        <v>0</v>
      </c>
      <c r="BK349" s="9">
        <f t="shared" si="97"/>
        <v>0</v>
      </c>
      <c r="BL349" s="9">
        <f t="shared" si="98"/>
        <v>0</v>
      </c>
      <c r="BM349" s="9">
        <f t="shared" si="99"/>
        <v>0</v>
      </c>
      <c r="BN349" s="9">
        <f t="shared" si="100"/>
        <v>0</v>
      </c>
      <c r="BP349" s="9">
        <f t="shared" si="101"/>
        <v>0.12170380237943536</v>
      </c>
      <c r="BQ349" s="9">
        <f t="shared" si="102"/>
        <v>0.44089361808648148</v>
      </c>
      <c r="BV349" s="9">
        <f t="shared" si="103"/>
        <v>7.9895442890984963E-2</v>
      </c>
      <c r="BW349" s="9">
        <f t="shared" si="104"/>
        <v>0.15442537589321248</v>
      </c>
      <c r="BX349" s="9"/>
      <c r="BY349" s="9"/>
      <c r="BZ349" s="9"/>
      <c r="CA349" s="9"/>
      <c r="CB349" s="9"/>
      <c r="CC349" s="9"/>
      <c r="CD349" s="9"/>
      <c r="CE349" s="9"/>
    </row>
    <row r="350" spans="2:83">
      <c r="B350">
        <v>346</v>
      </c>
      <c r="C350">
        <v>343.77594385781998</v>
      </c>
      <c r="D350">
        <v>5.3351477211254004</v>
      </c>
      <c r="E350">
        <v>343.70315047093999</v>
      </c>
      <c r="F350">
        <v>5.1178340142233001</v>
      </c>
      <c r="M350">
        <v>346</v>
      </c>
      <c r="N350">
        <v>343.77594385781998</v>
      </c>
      <c r="O350">
        <v>4.3664658205688998</v>
      </c>
      <c r="P350">
        <v>343.70315047093999</v>
      </c>
      <c r="Q350">
        <v>4.2997998389019001</v>
      </c>
      <c r="Y350">
        <v>346</v>
      </c>
      <c r="Z350">
        <v>341.89004451275002</v>
      </c>
      <c r="AA350">
        <v>4.7153265411716001</v>
      </c>
      <c r="AB350">
        <v>341.67062656525002</v>
      </c>
      <c r="AC350">
        <v>4.9637980452899004</v>
      </c>
      <c r="BD350" s="2">
        <v>1</v>
      </c>
      <c r="BE350" s="9">
        <f t="shared" si="91"/>
        <v>0.11273797767719984</v>
      </c>
      <c r="BF350" s="9">
        <f t="shared" si="92"/>
        <v>0.90909005565610312</v>
      </c>
      <c r="BG350" s="9">
        <f t="shared" si="93"/>
        <v>0.53797447736155135</v>
      </c>
      <c r="BH350" s="9">
        <f t="shared" si="94"/>
        <v>0.79798003369431514</v>
      </c>
      <c r="BI350" s="9">
        <f t="shared" si="95"/>
        <v>0</v>
      </c>
      <c r="BJ350" s="9">
        <f t="shared" si="96"/>
        <v>0</v>
      </c>
      <c r="BK350" s="9">
        <f t="shared" si="97"/>
        <v>0</v>
      </c>
      <c r="BL350" s="9">
        <f t="shared" si="98"/>
        <v>0</v>
      </c>
      <c r="BM350" s="9">
        <f t="shared" si="99"/>
        <v>0</v>
      </c>
      <c r="BN350" s="9">
        <f t="shared" si="100"/>
        <v>0</v>
      </c>
      <c r="BP350" s="9">
        <f t="shared" si="101"/>
        <v>0.11273797767719984</v>
      </c>
      <c r="BQ350" s="9">
        <f t="shared" si="102"/>
        <v>0.53797447736155135</v>
      </c>
      <c r="BV350" s="9">
        <f t="shared" si="103"/>
        <v>7.6220718405078575E-2</v>
      </c>
      <c r="BW350" s="9">
        <f t="shared" si="104"/>
        <v>0.17277805409573968</v>
      </c>
      <c r="BX350" s="9"/>
      <c r="BY350" s="9"/>
      <c r="BZ350" s="9"/>
      <c r="CA350" s="9"/>
      <c r="CB350" s="9"/>
      <c r="CC350" s="9"/>
      <c r="CD350" s="9"/>
      <c r="CE350" s="9"/>
    </row>
    <row r="351" spans="2:83">
      <c r="B351">
        <v>347</v>
      </c>
      <c r="C351">
        <v>344.77595355384</v>
      </c>
      <c r="D351">
        <v>5.3586261498020997</v>
      </c>
      <c r="E351">
        <v>344.70315227250001</v>
      </c>
      <c r="F351">
        <v>5.1384396308421998</v>
      </c>
      <c r="M351">
        <v>347</v>
      </c>
      <c r="N351">
        <v>344.77595355384</v>
      </c>
      <c r="O351">
        <v>4.4051640081016004</v>
      </c>
      <c r="P351">
        <v>344.70315227250001</v>
      </c>
      <c r="Q351">
        <v>4.2451423490293001</v>
      </c>
      <c r="Y351">
        <v>347</v>
      </c>
      <c r="Z351">
        <v>342.88972300547999</v>
      </c>
      <c r="AA351">
        <v>4.7409287734912997</v>
      </c>
      <c r="AB351">
        <v>342.66966348504002</v>
      </c>
      <c r="AC351">
        <v>4.978609783454</v>
      </c>
      <c r="BD351" s="2">
        <v>1</v>
      </c>
      <c r="BE351" s="9">
        <f t="shared" si="91"/>
        <v>0.10148878220662251</v>
      </c>
      <c r="BF351" s="9">
        <f t="shared" si="92"/>
        <v>0.88485071779934421</v>
      </c>
      <c r="BG351" s="9">
        <f t="shared" si="93"/>
        <v>0.64543660681856707</v>
      </c>
      <c r="BH351" s="9">
        <f t="shared" si="94"/>
        <v>0.93610259398769469</v>
      </c>
      <c r="BI351" s="9">
        <f t="shared" si="95"/>
        <v>0</v>
      </c>
      <c r="BJ351" s="9">
        <f t="shared" si="96"/>
        <v>0</v>
      </c>
      <c r="BK351" s="9">
        <f t="shared" si="97"/>
        <v>0</v>
      </c>
      <c r="BL351" s="9">
        <f t="shared" si="98"/>
        <v>0</v>
      </c>
      <c r="BM351" s="9">
        <f t="shared" si="99"/>
        <v>0</v>
      </c>
      <c r="BN351" s="9">
        <f t="shared" si="100"/>
        <v>0</v>
      </c>
      <c r="BP351" s="9">
        <f t="shared" si="101"/>
        <v>0.10148878220662251</v>
      </c>
      <c r="BQ351" s="9">
        <f t="shared" si="102"/>
        <v>0.64543660681856707</v>
      </c>
      <c r="BV351" s="9">
        <f t="shared" si="103"/>
        <v>7.1633887488074852E-2</v>
      </c>
      <c r="BW351" s="9">
        <f t="shared" si="104"/>
        <v>0.19169043155320237</v>
      </c>
      <c r="BX351" s="9"/>
      <c r="BY351" s="9"/>
      <c r="BZ351" s="9"/>
      <c r="CA351" s="9"/>
      <c r="CB351" s="9"/>
      <c r="CC351" s="9"/>
      <c r="CD351" s="9"/>
      <c r="CE351" s="9"/>
    </row>
    <row r="352" spans="2:83">
      <c r="B352">
        <v>348</v>
      </c>
      <c r="C352">
        <v>345.77596324985001</v>
      </c>
      <c r="D352">
        <v>5.3879043536580999</v>
      </c>
      <c r="E352">
        <v>345.70315407403001</v>
      </c>
      <c r="F352">
        <v>5.1586079142107</v>
      </c>
      <c r="M352">
        <v>348</v>
      </c>
      <c r="N352">
        <v>345.77596324985001</v>
      </c>
      <c r="O352">
        <v>4.4472393134874002</v>
      </c>
      <c r="P352">
        <v>345.70315407403001</v>
      </c>
      <c r="Q352">
        <v>4.1910839641258999</v>
      </c>
      <c r="Y352">
        <v>348</v>
      </c>
      <c r="Z352">
        <v>343.88940149821002</v>
      </c>
      <c r="AA352">
        <v>4.7658123541022999</v>
      </c>
      <c r="AB352">
        <v>343.66870040480001</v>
      </c>
      <c r="AC352">
        <v>4.9944746578848997</v>
      </c>
      <c r="BD352" s="2">
        <v>1</v>
      </c>
      <c r="BE352" s="9">
        <f t="shared" si="91"/>
        <v>8.8157476032265356E-2</v>
      </c>
      <c r="BF352" s="9">
        <f t="shared" si="92"/>
        <v>0.85723141339461983</v>
      </c>
      <c r="BG352" s="9">
        <f t="shared" si="93"/>
        <v>0.75657311243906278</v>
      </c>
      <c r="BH352" s="9">
        <f t="shared" si="94"/>
        <v>1.0863407421553968</v>
      </c>
      <c r="BI352" s="9">
        <f t="shared" si="95"/>
        <v>0</v>
      </c>
      <c r="BJ352" s="9">
        <f t="shared" si="96"/>
        <v>0</v>
      </c>
      <c r="BK352" s="9">
        <f t="shared" si="97"/>
        <v>0</v>
      </c>
      <c r="BL352" s="9">
        <f t="shared" si="98"/>
        <v>0</v>
      </c>
      <c r="BM352" s="9">
        <f t="shared" si="99"/>
        <v>0</v>
      </c>
      <c r="BN352" s="9">
        <f t="shared" si="100"/>
        <v>0</v>
      </c>
      <c r="BP352" s="9">
        <f t="shared" si="101"/>
        <v>8.8157476032265356E-2</v>
      </c>
      <c r="BQ352" s="9">
        <f t="shared" si="102"/>
        <v>0.75657311243906278</v>
      </c>
      <c r="BV352" s="9">
        <f t="shared" si="103"/>
        <v>6.607200820625049E-2</v>
      </c>
      <c r="BW352" s="9">
        <f t="shared" si="104"/>
        <v>0.21006645283930661</v>
      </c>
      <c r="BX352" s="9"/>
      <c r="BY352" s="9"/>
      <c r="BZ352" s="9"/>
      <c r="CA352" s="9"/>
      <c r="CB352" s="9"/>
      <c r="CC352" s="9"/>
      <c r="CD352" s="9"/>
      <c r="CE352" s="9"/>
    </row>
    <row r="353" spans="2:83">
      <c r="B353">
        <v>349</v>
      </c>
      <c r="C353">
        <v>346.77597294589998</v>
      </c>
      <c r="D353">
        <v>5.4196506124499004</v>
      </c>
      <c r="E353">
        <v>346.70315587556001</v>
      </c>
      <c r="F353">
        <v>5.1829288785739003</v>
      </c>
      <c r="M353">
        <v>349</v>
      </c>
      <c r="N353">
        <v>346.77597294589998</v>
      </c>
      <c r="O353">
        <v>4.4937826880704996</v>
      </c>
      <c r="P353">
        <v>346.70315587556001</v>
      </c>
      <c r="Q353">
        <v>4.1406521676399004</v>
      </c>
      <c r="Y353">
        <v>349</v>
      </c>
      <c r="Z353">
        <v>344.88907999092999</v>
      </c>
      <c r="AA353">
        <v>4.7906959347138001</v>
      </c>
      <c r="AB353">
        <v>344.66773732459001</v>
      </c>
      <c r="AC353">
        <v>5.0104642809374003</v>
      </c>
      <c r="BD353" s="2">
        <v>1</v>
      </c>
      <c r="BE353" s="9">
        <f t="shared" si="91"/>
        <v>8.1459537565921405E-2</v>
      </c>
      <c r="BF353" s="9">
        <f t="shared" si="92"/>
        <v>0.80489276595063908</v>
      </c>
      <c r="BG353" s="9">
        <f t="shared" si="93"/>
        <v>0.87362554917705393</v>
      </c>
      <c r="BH353" s="9">
        <f t="shared" si="94"/>
        <v>1.2528985271256339</v>
      </c>
      <c r="BI353" s="9">
        <f t="shared" si="95"/>
        <v>0</v>
      </c>
      <c r="BJ353" s="9">
        <f t="shared" si="96"/>
        <v>0</v>
      </c>
      <c r="BK353" s="9">
        <f t="shared" si="97"/>
        <v>0</v>
      </c>
      <c r="BL353" s="9">
        <f t="shared" si="98"/>
        <v>0</v>
      </c>
      <c r="BM353" s="9">
        <f t="shared" si="99"/>
        <v>0</v>
      </c>
      <c r="BN353" s="9">
        <f t="shared" si="100"/>
        <v>0</v>
      </c>
      <c r="BP353" s="9">
        <f t="shared" si="101"/>
        <v>8.1459537565921405E-2</v>
      </c>
      <c r="BQ353" s="9">
        <f t="shared" si="102"/>
        <v>0.87362554917705393</v>
      </c>
      <c r="BV353" s="9">
        <f t="shared" si="103"/>
        <v>6.2999734712454084E-2</v>
      </c>
      <c r="BW353" s="9">
        <f t="shared" si="104"/>
        <v>0.22834784527696578</v>
      </c>
      <c r="BX353" s="9"/>
      <c r="BY353" s="9"/>
      <c r="BZ353" s="9"/>
      <c r="CA353" s="9"/>
      <c r="CB353" s="9"/>
      <c r="CC353" s="9"/>
      <c r="CD353" s="9"/>
      <c r="CE353" s="9"/>
    </row>
    <row r="354" spans="2:83">
      <c r="B354">
        <v>350</v>
      </c>
      <c r="C354">
        <v>347.77598264192</v>
      </c>
      <c r="D354">
        <v>5.4275133143709997</v>
      </c>
      <c r="E354">
        <v>347.70315767709002</v>
      </c>
      <c r="F354">
        <v>5.2125556993051001</v>
      </c>
      <c r="M354">
        <v>350</v>
      </c>
      <c r="N354">
        <v>347.77598264192</v>
      </c>
      <c r="O354">
        <v>4.5303551533143001</v>
      </c>
      <c r="P354">
        <v>347.70315767709002</v>
      </c>
      <c r="Q354">
        <v>4.0932262003971003</v>
      </c>
      <c r="Y354">
        <v>350</v>
      </c>
      <c r="Z354">
        <v>345.88875848366001</v>
      </c>
      <c r="AA354">
        <v>4.8157663261263002</v>
      </c>
      <c r="AB354">
        <v>345.66677424438001</v>
      </c>
      <c r="AC354">
        <v>5.0279055834889999</v>
      </c>
      <c r="BD354" s="2">
        <v>1</v>
      </c>
      <c r="BE354" s="9">
        <f t="shared" si="91"/>
        <v>8.781424359507202E-2</v>
      </c>
      <c r="BF354" s="9">
        <f t="shared" si="92"/>
        <v>0.79236708583862503</v>
      </c>
      <c r="BG354" s="9">
        <f t="shared" si="93"/>
        <v>0.90023403246051859</v>
      </c>
      <c r="BH354" s="9">
        <f t="shared" si="94"/>
        <v>1.314948601968337</v>
      </c>
      <c r="BI354" s="9">
        <f t="shared" si="95"/>
        <v>0</v>
      </c>
      <c r="BJ354" s="9">
        <f t="shared" si="96"/>
        <v>0</v>
      </c>
      <c r="BK354" s="9">
        <f t="shared" si="97"/>
        <v>0</v>
      </c>
      <c r="BL354" s="9">
        <f t="shared" si="98"/>
        <v>0</v>
      </c>
      <c r="BM354" s="9">
        <f t="shared" si="99"/>
        <v>0</v>
      </c>
      <c r="BN354" s="9">
        <f t="shared" si="100"/>
        <v>0</v>
      </c>
      <c r="BP354" s="9">
        <f t="shared" si="101"/>
        <v>8.781424359507202E-2</v>
      </c>
      <c r="BQ354" s="9">
        <f t="shared" si="102"/>
        <v>0.90023403246051859</v>
      </c>
      <c r="BV354" s="9">
        <f t="shared" si="103"/>
        <v>6.5200899863585265E-2</v>
      </c>
      <c r="BW354" s="9">
        <f t="shared" si="104"/>
        <v>0.23161169622428301</v>
      </c>
      <c r="BX354" s="9"/>
      <c r="BY354" s="9"/>
      <c r="BZ354" s="9"/>
      <c r="CA354" s="9"/>
      <c r="CB354" s="9"/>
      <c r="CC354" s="9"/>
      <c r="CD354" s="9"/>
      <c r="CE354" s="9"/>
    </row>
    <row r="355" spans="2:83">
      <c r="B355">
        <v>351</v>
      </c>
      <c r="C355">
        <v>348.77599233796002</v>
      </c>
      <c r="D355">
        <v>5.4350977640352003</v>
      </c>
      <c r="E355">
        <v>348.70315947861002</v>
      </c>
      <c r="F355">
        <v>5.2432523333627996</v>
      </c>
      <c r="M355">
        <v>351</v>
      </c>
      <c r="N355">
        <v>348.77599233796002</v>
      </c>
      <c r="O355">
        <v>4.5449477284577</v>
      </c>
      <c r="P355">
        <v>348.70315947861002</v>
      </c>
      <c r="Q355">
        <v>4.0965402500705999</v>
      </c>
      <c r="Y355">
        <v>351</v>
      </c>
      <c r="Z355">
        <v>346.88843697638998</v>
      </c>
      <c r="AA355">
        <v>4.8412824101860998</v>
      </c>
      <c r="AB355">
        <v>346.66581116416</v>
      </c>
      <c r="AC355">
        <v>5.0453468860405</v>
      </c>
      <c r="BD355" s="2">
        <v>1</v>
      </c>
      <c r="BE355" s="9">
        <f t="shared" si="91"/>
        <v>9.7651471740700935E-2</v>
      </c>
      <c r="BF355" s="9">
        <f t="shared" si="92"/>
        <v>0.83229005000996525</v>
      </c>
      <c r="BG355" s="9">
        <f t="shared" si="93"/>
        <v>0.7876161236254855</v>
      </c>
      <c r="BH355" s="9">
        <f t="shared" si="94"/>
        <v>1.2100282080687386</v>
      </c>
      <c r="BI355" s="9">
        <f t="shared" si="95"/>
        <v>0</v>
      </c>
      <c r="BJ355" s="9">
        <f t="shared" si="96"/>
        <v>0</v>
      </c>
      <c r="BK355" s="9">
        <f t="shared" si="97"/>
        <v>0</v>
      </c>
      <c r="BL355" s="9">
        <f t="shared" si="98"/>
        <v>0</v>
      </c>
      <c r="BM355" s="9">
        <f t="shared" si="99"/>
        <v>0</v>
      </c>
      <c r="BN355" s="9">
        <f t="shared" si="100"/>
        <v>0</v>
      </c>
      <c r="BP355" s="9">
        <f t="shared" si="101"/>
        <v>9.7651471740700935E-2</v>
      </c>
      <c r="BQ355" s="9">
        <f t="shared" si="102"/>
        <v>0.7876161236254855</v>
      </c>
      <c r="BV355" s="9">
        <f t="shared" si="103"/>
        <v>6.8614701145713664E-2</v>
      </c>
      <c r="BW355" s="9">
        <f t="shared" si="104"/>
        <v>0.21262363958584554</v>
      </c>
      <c r="BX355" s="9"/>
      <c r="BY355" s="9"/>
      <c r="BZ355" s="9"/>
      <c r="CA355" s="9"/>
      <c r="CB355" s="9"/>
      <c r="CC355" s="9"/>
      <c r="CD355" s="9"/>
      <c r="CE355" s="9"/>
    </row>
    <row r="356" spans="2:83">
      <c r="B356">
        <v>352</v>
      </c>
      <c r="C356">
        <v>349.77600203397998</v>
      </c>
      <c r="D356">
        <v>5.4666054599583997</v>
      </c>
      <c r="E356">
        <v>349.70316128016998</v>
      </c>
      <c r="F356">
        <v>5.2739484906051004</v>
      </c>
      <c r="M356">
        <v>352</v>
      </c>
      <c r="N356">
        <v>349.77600203397998</v>
      </c>
      <c r="O356">
        <v>4.5543061395541997</v>
      </c>
      <c r="P356">
        <v>349.70316128016998</v>
      </c>
      <c r="Q356">
        <v>4.1739356688304001</v>
      </c>
      <c r="Y356">
        <v>352</v>
      </c>
      <c r="Z356">
        <v>347.88811546911001</v>
      </c>
      <c r="AA356">
        <v>4.8667984942458</v>
      </c>
      <c r="AB356">
        <v>347.66484808395001</v>
      </c>
      <c r="AC356">
        <v>5.0614130621343003</v>
      </c>
      <c r="BD356" s="2">
        <v>1</v>
      </c>
      <c r="BE356" s="9">
        <f t="shared" si="91"/>
        <v>0.10234777370142088</v>
      </c>
      <c r="BF356" s="9">
        <f t="shared" si="92"/>
        <v>0.83371788156118909</v>
      </c>
      <c r="BG356" s="9">
        <f t="shared" si="93"/>
        <v>0.64407333350028662</v>
      </c>
      <c r="BH356" s="9">
        <f t="shared" si="94"/>
        <v>1.0608960101897771</v>
      </c>
      <c r="BI356" s="9">
        <f t="shared" si="95"/>
        <v>0</v>
      </c>
      <c r="BJ356" s="9">
        <f t="shared" si="96"/>
        <v>0</v>
      </c>
      <c r="BK356" s="9">
        <f t="shared" si="97"/>
        <v>0</v>
      </c>
      <c r="BL356" s="9">
        <f t="shared" si="98"/>
        <v>0</v>
      </c>
      <c r="BM356" s="9">
        <f t="shared" si="99"/>
        <v>0</v>
      </c>
      <c r="BN356" s="9">
        <f t="shared" si="100"/>
        <v>0</v>
      </c>
      <c r="BP356" s="9">
        <f t="shared" si="101"/>
        <v>0.10234777370142088</v>
      </c>
      <c r="BQ356" s="9">
        <f t="shared" si="102"/>
        <v>0.64407333350028662</v>
      </c>
      <c r="BV356" s="9">
        <f t="shared" si="103"/>
        <v>6.9966308570054245E-2</v>
      </c>
      <c r="BW356" s="9">
        <f t="shared" si="104"/>
        <v>0.18774458910602909</v>
      </c>
      <c r="BX356" s="9"/>
      <c r="BY356" s="9"/>
      <c r="BZ356" s="9"/>
      <c r="CA356" s="9"/>
      <c r="CB356" s="9"/>
      <c r="CC356" s="9"/>
      <c r="CD356" s="9"/>
      <c r="CE356" s="9"/>
    </row>
    <row r="357" spans="2:83">
      <c r="B357">
        <v>353</v>
      </c>
      <c r="C357">
        <v>350.77601172999999</v>
      </c>
      <c r="D357">
        <v>5.4855449425013001</v>
      </c>
      <c r="E357">
        <v>350.70316308168998</v>
      </c>
      <c r="F357">
        <v>5.3046448016539003</v>
      </c>
      <c r="M357">
        <v>353</v>
      </c>
      <c r="N357">
        <v>350.77601172999999</v>
      </c>
      <c r="O357">
        <v>4.5724634118802996</v>
      </c>
      <c r="P357">
        <v>350.70316308168998</v>
      </c>
      <c r="Q357">
        <v>4.2746467384568003</v>
      </c>
      <c r="Y357">
        <v>353</v>
      </c>
      <c r="Z357">
        <v>348.88779396183998</v>
      </c>
      <c r="AA357">
        <v>4.8923817978811996</v>
      </c>
      <c r="AB357">
        <v>348.66388500370999</v>
      </c>
      <c r="AC357">
        <v>5.0771885339417997</v>
      </c>
      <c r="BD357" s="2">
        <v>1</v>
      </c>
      <c r="BE357" s="9">
        <f t="shared" si="91"/>
        <v>0.10507138777615652</v>
      </c>
      <c r="BF357" s="9">
        <f t="shared" si="92"/>
        <v>0.7423951555835715</v>
      </c>
      <c r="BG357" s="9">
        <f t="shared" si="93"/>
        <v>0.51485718269212144</v>
      </c>
      <c r="BH357" s="9">
        <f t="shared" si="94"/>
        <v>0.94362895268699964</v>
      </c>
      <c r="BI357" s="9">
        <f t="shared" si="95"/>
        <v>0</v>
      </c>
      <c r="BJ357" s="9">
        <f t="shared" si="96"/>
        <v>0</v>
      </c>
      <c r="BK357" s="9">
        <f t="shared" si="97"/>
        <v>0</v>
      </c>
      <c r="BL357" s="9">
        <f t="shared" si="98"/>
        <v>0</v>
      </c>
      <c r="BM357" s="9">
        <f t="shared" si="99"/>
        <v>0</v>
      </c>
      <c r="BN357" s="9">
        <f t="shared" si="100"/>
        <v>0</v>
      </c>
      <c r="BP357" s="9">
        <f t="shared" si="101"/>
        <v>0.10507138777615652</v>
      </c>
      <c r="BQ357" s="9">
        <f t="shared" si="102"/>
        <v>0.51485718269212144</v>
      </c>
      <c r="BV357" s="9">
        <f t="shared" si="103"/>
        <v>7.0558769979268104E-2</v>
      </c>
      <c r="BW357" s="9">
        <f t="shared" si="104"/>
        <v>0.16399205016822013</v>
      </c>
      <c r="BX357" s="9"/>
      <c r="BY357" s="9"/>
      <c r="BZ357" s="9"/>
      <c r="CA357" s="9"/>
      <c r="CB357" s="9"/>
      <c r="CC357" s="9"/>
      <c r="CD357" s="9"/>
      <c r="CE357" s="9"/>
    </row>
    <row r="358" spans="2:83">
      <c r="B358">
        <v>354</v>
      </c>
      <c r="C358">
        <v>351.77602142604002</v>
      </c>
      <c r="D358">
        <v>5.4556261181970003</v>
      </c>
      <c r="E358">
        <v>351.70316488321998</v>
      </c>
      <c r="F358">
        <v>5.3468341716143</v>
      </c>
      <c r="M358">
        <v>354</v>
      </c>
      <c r="N358">
        <v>351.77602142604002</v>
      </c>
      <c r="O358">
        <v>4.5940025602648999</v>
      </c>
      <c r="P358">
        <v>351.70316488321998</v>
      </c>
      <c r="Q358">
        <v>4.3754285134637003</v>
      </c>
      <c r="Y358">
        <v>354</v>
      </c>
      <c r="Z358">
        <v>349.88747245457</v>
      </c>
      <c r="AA358">
        <v>4.9181497301987998</v>
      </c>
      <c r="AB358">
        <v>349.66292192349999</v>
      </c>
      <c r="AC358">
        <v>5.0929640057511003</v>
      </c>
      <c r="BD358" s="2">
        <v>1</v>
      </c>
      <c r="BE358" s="9">
        <f t="shared" si="91"/>
        <v>0.10779147936614554</v>
      </c>
      <c r="BF358" s="9">
        <f t="shared" si="92"/>
        <v>0.63226530431726768</v>
      </c>
      <c r="BG358" s="9">
        <f t="shared" si="93"/>
        <v>0.39181874114808707</v>
      </c>
      <c r="BH358" s="9">
        <f t="shared" si="94"/>
        <v>0.75214716884710031</v>
      </c>
      <c r="BI358" s="9">
        <f t="shared" si="95"/>
        <v>0</v>
      </c>
      <c r="BJ358" s="9">
        <f t="shared" si="96"/>
        <v>0</v>
      </c>
      <c r="BK358" s="9">
        <f t="shared" si="97"/>
        <v>0</v>
      </c>
      <c r="BL358" s="9">
        <f t="shared" si="98"/>
        <v>0</v>
      </c>
      <c r="BM358" s="9">
        <f t="shared" si="99"/>
        <v>0</v>
      </c>
      <c r="BN358" s="9">
        <f t="shared" si="100"/>
        <v>0</v>
      </c>
      <c r="BP358" s="9">
        <f t="shared" si="101"/>
        <v>0.10779147936614554</v>
      </c>
      <c r="BQ358" s="9">
        <f t="shared" si="102"/>
        <v>0.39181874114808707</v>
      </c>
      <c r="BV358" s="9">
        <f t="shared" si="103"/>
        <v>7.1132753719581471E-2</v>
      </c>
      <c r="BW358" s="9">
        <f t="shared" si="104"/>
        <v>0.13961113943507081</v>
      </c>
      <c r="BX358" s="9"/>
      <c r="BY358" s="9"/>
      <c r="BZ358" s="9"/>
      <c r="CA358" s="9"/>
      <c r="CB358" s="9"/>
      <c r="CC358" s="9"/>
      <c r="CD358" s="9"/>
      <c r="CE358" s="9"/>
    </row>
    <row r="359" spans="2:83">
      <c r="B359">
        <v>355</v>
      </c>
      <c r="C359">
        <v>352.77603112205998</v>
      </c>
      <c r="D359">
        <v>5.4106919228233998</v>
      </c>
      <c r="E359">
        <v>352.70316668474999</v>
      </c>
      <c r="F359">
        <v>5.3508194882306004</v>
      </c>
      <c r="M359">
        <v>355</v>
      </c>
      <c r="N359">
        <v>352.77603112205998</v>
      </c>
      <c r="O359">
        <v>4.6155408023957998</v>
      </c>
      <c r="P359">
        <v>352.70316668474999</v>
      </c>
      <c r="Q359">
        <v>4.4835553019257004</v>
      </c>
      <c r="Y359">
        <v>355</v>
      </c>
      <c r="Z359">
        <v>350.88715094729997</v>
      </c>
      <c r="AA359">
        <v>4.9438569295752997</v>
      </c>
      <c r="AB359">
        <v>350.66195884327999</v>
      </c>
      <c r="AC359">
        <v>5.1095095663477004</v>
      </c>
      <c r="BD359" s="2">
        <v>1</v>
      </c>
      <c r="BE359" s="9">
        <f t="shared" si="91"/>
        <v>0.11042928521779052</v>
      </c>
      <c r="BF359" s="9">
        <f t="shared" si="92"/>
        <v>0.58384315291193989</v>
      </c>
      <c r="BG359" s="9">
        <f t="shared" si="93"/>
        <v>0.278328419457474</v>
      </c>
      <c r="BH359" s="9">
        <f t="shared" si="94"/>
        <v>0.48578258323178641</v>
      </c>
      <c r="BI359" s="9">
        <f t="shared" si="95"/>
        <v>0</v>
      </c>
      <c r="BJ359" s="9">
        <f t="shared" si="96"/>
        <v>0</v>
      </c>
      <c r="BK359" s="9">
        <f t="shared" si="97"/>
        <v>0</v>
      </c>
      <c r="BL359" s="9">
        <f t="shared" si="98"/>
        <v>0</v>
      </c>
      <c r="BM359" s="9">
        <f t="shared" si="99"/>
        <v>0</v>
      </c>
      <c r="BN359" s="9">
        <f t="shared" si="100"/>
        <v>0</v>
      </c>
      <c r="BP359" s="9">
        <f t="shared" si="101"/>
        <v>0.11042928521779052</v>
      </c>
      <c r="BQ359" s="9">
        <f t="shared" si="102"/>
        <v>0.278328419457474</v>
      </c>
      <c r="BV359" s="9">
        <f t="shared" si="103"/>
        <v>7.1663437085503878E-2</v>
      </c>
      <c r="BW359" s="9">
        <f t="shared" si="104"/>
        <v>0.11470134457943958</v>
      </c>
      <c r="BX359" s="9"/>
      <c r="BY359" s="9"/>
      <c r="BZ359" s="9"/>
      <c r="CA359" s="9"/>
      <c r="CB359" s="9"/>
      <c r="CC359" s="9"/>
      <c r="CD359" s="9"/>
      <c r="CE359" s="9"/>
    </row>
    <row r="360" spans="2:83">
      <c r="B360">
        <v>356</v>
      </c>
      <c r="C360">
        <v>353.77604081807999</v>
      </c>
      <c r="D360">
        <v>5.4011753190079999</v>
      </c>
      <c r="E360">
        <v>353.70316848626999</v>
      </c>
      <c r="F360">
        <v>5.296477285201</v>
      </c>
      <c r="M360">
        <v>356</v>
      </c>
      <c r="N360">
        <v>353.77604081807999</v>
      </c>
      <c r="O360">
        <v>4.6370790208152002</v>
      </c>
      <c r="P360">
        <v>353.70316848626999</v>
      </c>
      <c r="Q360">
        <v>4.5994962357944997</v>
      </c>
      <c r="Y360">
        <v>356</v>
      </c>
      <c r="Z360">
        <v>351.88682944001999</v>
      </c>
      <c r="AA360">
        <v>4.9693880414839002</v>
      </c>
      <c r="AB360">
        <v>351.66099576308</v>
      </c>
      <c r="AC360">
        <v>5.1270646384281999</v>
      </c>
      <c r="BD360" s="2">
        <v>1</v>
      </c>
      <c r="BE360" s="9">
        <f t="shared" si="91"/>
        <v>0.11567405781214141</v>
      </c>
      <c r="BF360" s="9">
        <f t="shared" si="92"/>
        <v>0.5870631454390185</v>
      </c>
      <c r="BG360" s="9">
        <f t="shared" si="93"/>
        <v>0.18394025499166311</v>
      </c>
      <c r="BH360" s="9">
        <f t="shared" si="94"/>
        <v>0.31714619461383259</v>
      </c>
      <c r="BI360" s="9">
        <f t="shared" si="95"/>
        <v>0</v>
      </c>
      <c r="BJ360" s="9">
        <f t="shared" si="96"/>
        <v>0</v>
      </c>
      <c r="BK360" s="9">
        <f t="shared" si="97"/>
        <v>0</v>
      </c>
      <c r="BL360" s="9">
        <f t="shared" si="98"/>
        <v>0</v>
      </c>
      <c r="BM360" s="9">
        <f t="shared" si="99"/>
        <v>0</v>
      </c>
      <c r="BN360" s="9">
        <f t="shared" si="100"/>
        <v>0</v>
      </c>
      <c r="BP360" s="9">
        <f t="shared" si="101"/>
        <v>0.11567405781214141</v>
      </c>
      <c r="BQ360" s="9">
        <f t="shared" si="102"/>
        <v>0.18394025499166311</v>
      </c>
      <c r="BV360" s="9">
        <f t="shared" si="103"/>
        <v>7.3066112676159645E-2</v>
      </c>
      <c r="BW360" s="9">
        <f t="shared" si="104"/>
        <v>9.0942865433774792E-2</v>
      </c>
      <c r="BX360" s="9"/>
      <c r="BY360" s="9"/>
      <c r="BZ360" s="9"/>
      <c r="CA360" s="9"/>
      <c r="CB360" s="9"/>
      <c r="CC360" s="9"/>
      <c r="CD360" s="9"/>
      <c r="CE360" s="9"/>
    </row>
    <row r="361" spans="2:83">
      <c r="B361">
        <v>357</v>
      </c>
      <c r="C361">
        <v>354.59902904511</v>
      </c>
      <c r="D361">
        <v>5.4210107226317996</v>
      </c>
      <c r="E361">
        <v>354.70317028783001</v>
      </c>
      <c r="F361">
        <v>5.2791134940270998</v>
      </c>
      <c r="M361">
        <v>357</v>
      </c>
      <c r="N361">
        <v>354.59902904511</v>
      </c>
      <c r="O361">
        <v>4.6548102622828003</v>
      </c>
      <c r="P361">
        <v>354.70317028783001</v>
      </c>
      <c r="Q361">
        <v>4.7159561495719</v>
      </c>
      <c r="Y361">
        <v>357</v>
      </c>
      <c r="Z361">
        <v>352.88650793275002</v>
      </c>
      <c r="AA361">
        <v>4.9949191533928996</v>
      </c>
      <c r="AB361">
        <v>352.66003268282998</v>
      </c>
      <c r="AC361">
        <v>5.144838715074</v>
      </c>
      <c r="BD361" s="2">
        <v>1</v>
      </c>
      <c r="BE361" s="9">
        <f t="shared" si="91"/>
        <v>0.13089976970525882</v>
      </c>
      <c r="BF361" s="9">
        <f t="shared" si="92"/>
        <v>0.59341497434602075</v>
      </c>
      <c r="BG361" s="9">
        <f t="shared" si="93"/>
        <v>0.11105133571872172</v>
      </c>
      <c r="BH361" s="9">
        <f t="shared" si="94"/>
        <v>0.23933008290128832</v>
      </c>
      <c r="BI361" s="9">
        <f t="shared" si="95"/>
        <v>0</v>
      </c>
      <c r="BJ361" s="9">
        <f t="shared" si="96"/>
        <v>0</v>
      </c>
      <c r="BK361" s="9">
        <f t="shared" si="97"/>
        <v>0</v>
      </c>
      <c r="BL361" s="9">
        <f t="shared" si="98"/>
        <v>0</v>
      </c>
      <c r="BM361" s="9">
        <f t="shared" si="99"/>
        <v>0</v>
      </c>
      <c r="BN361" s="9">
        <f t="shared" si="100"/>
        <v>0</v>
      </c>
      <c r="BP361" s="9">
        <f t="shared" si="101"/>
        <v>0.13089976970525882</v>
      </c>
      <c r="BQ361" s="9">
        <f t="shared" si="102"/>
        <v>0.11105133571872172</v>
      </c>
      <c r="BV361" s="9">
        <f t="shared" si="103"/>
        <v>7.766254401292659E-2</v>
      </c>
      <c r="BW361" s="9">
        <f t="shared" si="104"/>
        <v>6.8960051000263173E-2</v>
      </c>
      <c r="BX361" s="9"/>
      <c r="BY361" s="9"/>
      <c r="BZ361" s="9"/>
      <c r="CA361" s="9"/>
      <c r="CB361" s="9"/>
      <c r="CC361" s="9"/>
      <c r="CD361" s="9"/>
      <c r="CE361" s="9"/>
    </row>
    <row r="362" spans="2:83">
      <c r="B362">
        <v>358</v>
      </c>
      <c r="C362">
        <v>354.77605051412002</v>
      </c>
      <c r="D362">
        <v>5.4289601367564</v>
      </c>
      <c r="E362">
        <v>355.70317208935001</v>
      </c>
      <c r="F362">
        <v>5.3216298028236997</v>
      </c>
      <c r="M362">
        <v>358</v>
      </c>
      <c r="N362">
        <v>354.77605051412002</v>
      </c>
      <c r="O362">
        <v>4.6586258104110003</v>
      </c>
      <c r="P362">
        <v>355.70317208935001</v>
      </c>
      <c r="Q362">
        <v>4.8324160633383002</v>
      </c>
      <c r="Y362">
        <v>358</v>
      </c>
      <c r="Z362">
        <v>353.88618642547999</v>
      </c>
      <c r="AA362">
        <v>5.0204265424518004</v>
      </c>
      <c r="AB362">
        <v>353.65906960261998</v>
      </c>
      <c r="AC362">
        <v>5.1656597215206004</v>
      </c>
      <c r="BD362" s="2">
        <v>1</v>
      </c>
      <c r="BE362" s="9">
        <f t="shared" si="91"/>
        <v>0.13372945906624512</v>
      </c>
      <c r="BF362" s="9">
        <f t="shared" si="92"/>
        <v>0.62951980796828089</v>
      </c>
      <c r="BG362" s="9">
        <f t="shared" si="93"/>
        <v>5.6455869296024946E-2</v>
      </c>
      <c r="BH362" s="9">
        <f t="shared" si="94"/>
        <v>0.17967091866299911</v>
      </c>
      <c r="BI362" s="9">
        <f t="shared" si="95"/>
        <v>0</v>
      </c>
      <c r="BJ362" s="9">
        <f t="shared" si="96"/>
        <v>0</v>
      </c>
      <c r="BK362" s="9">
        <f t="shared" si="97"/>
        <v>0</v>
      </c>
      <c r="BL362" s="9">
        <f t="shared" si="98"/>
        <v>0</v>
      </c>
      <c r="BM362" s="9">
        <f t="shared" si="99"/>
        <v>0</v>
      </c>
      <c r="BN362" s="9">
        <f t="shared" si="100"/>
        <v>0</v>
      </c>
      <c r="BP362" s="9">
        <f t="shared" si="101"/>
        <v>0.13372945906624512</v>
      </c>
      <c r="BQ362" s="9">
        <f t="shared" si="102"/>
        <v>5.6455869296024946E-2</v>
      </c>
      <c r="BV362" s="9">
        <f t="shared" si="103"/>
        <v>7.813587956689369E-2</v>
      </c>
      <c r="BW362" s="9">
        <f t="shared" si="104"/>
        <v>4.8011795976537305E-2</v>
      </c>
      <c r="BX362" s="9"/>
      <c r="BY362" s="9"/>
      <c r="BZ362" s="9"/>
      <c r="CA362" s="9"/>
      <c r="CB362" s="9"/>
      <c r="CC362" s="9"/>
      <c r="CD362" s="9"/>
      <c r="CE362" s="9"/>
    </row>
    <row r="363" spans="2:83">
      <c r="B363">
        <v>359</v>
      </c>
      <c r="C363">
        <v>355.77606021013997</v>
      </c>
      <c r="D363">
        <v>5.4736080399798004</v>
      </c>
      <c r="E363">
        <v>356.70317389088001</v>
      </c>
      <c r="F363">
        <v>5.3727523544703004</v>
      </c>
      <c r="M363">
        <v>359</v>
      </c>
      <c r="N363">
        <v>355.77606021013997</v>
      </c>
      <c r="O363">
        <v>4.6801851968700996</v>
      </c>
      <c r="P363">
        <v>356.70317389088001</v>
      </c>
      <c r="Q363">
        <v>4.9488762892542999</v>
      </c>
      <c r="Y363">
        <v>359</v>
      </c>
      <c r="Z363">
        <v>354.88586491820001</v>
      </c>
      <c r="AA363">
        <v>5.0458755837635003</v>
      </c>
      <c r="AB363">
        <v>354.65810652239998</v>
      </c>
      <c r="AC363">
        <v>5.1864807279671004</v>
      </c>
      <c r="BD363" s="2">
        <v>1</v>
      </c>
      <c r="BE363" s="9">
        <f t="shared" si="91"/>
        <v>0.1365858839463919</v>
      </c>
      <c r="BF363" s="9">
        <f t="shared" si="92"/>
        <v>0.65490480850376709</v>
      </c>
      <c r="BG363" s="9">
        <f t="shared" si="93"/>
        <v>3.0003062226780963E-2</v>
      </c>
      <c r="BH363" s="9">
        <f t="shared" si="94"/>
        <v>0.13660378984208058</v>
      </c>
      <c r="BI363" s="9">
        <f t="shared" si="95"/>
        <v>0</v>
      </c>
      <c r="BJ363" s="9">
        <f t="shared" si="96"/>
        <v>0</v>
      </c>
      <c r="BK363" s="9">
        <f t="shared" si="97"/>
        <v>0</v>
      </c>
      <c r="BL363" s="9">
        <f t="shared" si="98"/>
        <v>0</v>
      </c>
      <c r="BM363" s="9">
        <f t="shared" si="99"/>
        <v>0</v>
      </c>
      <c r="BN363" s="9">
        <f t="shared" si="100"/>
        <v>0</v>
      </c>
      <c r="BP363" s="9">
        <f t="shared" si="101"/>
        <v>0.1365858839463919</v>
      </c>
      <c r="BQ363" s="9">
        <f t="shared" si="102"/>
        <v>3.0003062226780963E-2</v>
      </c>
      <c r="BV363" s="9">
        <f t="shared" si="103"/>
        <v>7.8603780755457556E-2</v>
      </c>
      <c r="BW363" s="9">
        <f t="shared" si="104"/>
        <v>3.4415533804392079E-2</v>
      </c>
      <c r="BX363" s="9"/>
      <c r="BY363" s="9"/>
      <c r="BZ363" s="9"/>
      <c r="CA363" s="9"/>
      <c r="CB363" s="9"/>
      <c r="CC363" s="9"/>
      <c r="CD363" s="9"/>
      <c r="CE363" s="9"/>
    </row>
    <row r="364" spans="2:83">
      <c r="B364">
        <v>360</v>
      </c>
      <c r="C364">
        <v>356.77606990615999</v>
      </c>
      <c r="D364">
        <v>5.5110112411721</v>
      </c>
      <c r="E364">
        <v>357.70317569241001</v>
      </c>
      <c r="F364">
        <v>5.4026151544166998</v>
      </c>
      <c r="M364">
        <v>360</v>
      </c>
      <c r="N364">
        <v>356.77606990615999</v>
      </c>
      <c r="O364">
        <v>4.7017493499998002</v>
      </c>
      <c r="P364">
        <v>357.70317569241001</v>
      </c>
      <c r="Q364">
        <v>5.0330156551718002</v>
      </c>
      <c r="Y364">
        <v>360</v>
      </c>
      <c r="Z364">
        <v>355.88554341092998</v>
      </c>
      <c r="AA364">
        <v>5.0713246250742996</v>
      </c>
      <c r="AB364">
        <v>355.65714344219998</v>
      </c>
      <c r="AC364">
        <v>5.2062295755903998</v>
      </c>
      <c r="BD364" s="2">
        <v>1</v>
      </c>
      <c r="BE364" s="9">
        <f t="shared" si="91"/>
        <v>0.13949029098882312</v>
      </c>
      <c r="BF364" s="9">
        <f t="shared" si="92"/>
        <v>0.66899324162644824</v>
      </c>
      <c r="BG364" s="9">
        <f t="shared" si="93"/>
        <v>2.6678365728314862E-2</v>
      </c>
      <c r="BH364" s="9">
        <f t="shared" si="94"/>
        <v>0.12615759438347493</v>
      </c>
      <c r="BI364" s="9">
        <f t="shared" si="95"/>
        <v>0</v>
      </c>
      <c r="BJ364" s="9">
        <f t="shared" si="96"/>
        <v>0</v>
      </c>
      <c r="BK364" s="9">
        <f t="shared" si="97"/>
        <v>0</v>
      </c>
      <c r="BL364" s="9">
        <f t="shared" si="98"/>
        <v>0</v>
      </c>
      <c r="BM364" s="9">
        <f t="shared" si="99"/>
        <v>0</v>
      </c>
      <c r="BN364" s="9">
        <f t="shared" si="100"/>
        <v>0</v>
      </c>
      <c r="BP364" s="9">
        <f t="shared" si="101"/>
        <v>0.13949029098882312</v>
      </c>
      <c r="BQ364" s="9">
        <f t="shared" si="102"/>
        <v>2.6678365728314862E-2</v>
      </c>
      <c r="BV364" s="9">
        <f t="shared" si="103"/>
        <v>7.907246953031237E-2</v>
      </c>
      <c r="BW364" s="9">
        <f t="shared" si="104"/>
        <v>3.2268642556944116E-2</v>
      </c>
      <c r="BX364" s="9"/>
      <c r="BY364" s="9"/>
      <c r="BZ364" s="9"/>
      <c r="CA364" s="9"/>
      <c r="CB364" s="9"/>
      <c r="CC364" s="9"/>
      <c r="CD364" s="9"/>
      <c r="CE364" s="9"/>
    </row>
    <row r="365" spans="2:83">
      <c r="B365">
        <v>361</v>
      </c>
      <c r="C365">
        <v>357.77607960220001</v>
      </c>
      <c r="D365">
        <v>5.5412326530553999</v>
      </c>
      <c r="E365">
        <v>358.70317749393001</v>
      </c>
      <c r="F365">
        <v>5.4169159933389999</v>
      </c>
      <c r="M365">
        <v>361</v>
      </c>
      <c r="N365">
        <v>357.77607960220001</v>
      </c>
      <c r="O365">
        <v>4.7233125826166997</v>
      </c>
      <c r="P365">
        <v>358.70317749393001</v>
      </c>
      <c r="Q365">
        <v>5.0617292897823001</v>
      </c>
      <c r="Y365">
        <v>361</v>
      </c>
      <c r="Z365">
        <v>356.88522190365001</v>
      </c>
      <c r="AA365">
        <v>5.0967965728877997</v>
      </c>
      <c r="AB365">
        <v>356.65618036197998</v>
      </c>
      <c r="AC365">
        <v>5.2250644229542997</v>
      </c>
      <c r="BD365" s="2">
        <v>1</v>
      </c>
      <c r="BE365" s="9">
        <f t="shared" si="91"/>
        <v>0.14244273028563703</v>
      </c>
      <c r="BF365" s="9">
        <f t="shared" si="92"/>
        <v>0.69247555201004496</v>
      </c>
      <c r="BG365" s="9">
        <f t="shared" si="93"/>
        <v>3.1172666517658279E-2</v>
      </c>
      <c r="BH365" s="9">
        <f t="shared" si="94"/>
        <v>0.13240582957969366</v>
      </c>
      <c r="BI365" s="9">
        <f t="shared" si="95"/>
        <v>0</v>
      </c>
      <c r="BJ365" s="9">
        <f t="shared" si="96"/>
        <v>0</v>
      </c>
      <c r="BK365" s="9">
        <f t="shared" si="97"/>
        <v>0</v>
      </c>
      <c r="BL365" s="9">
        <f t="shared" si="98"/>
        <v>0</v>
      </c>
      <c r="BM365" s="9">
        <f t="shared" si="99"/>
        <v>0</v>
      </c>
      <c r="BN365" s="9">
        <f t="shared" si="100"/>
        <v>0</v>
      </c>
      <c r="BP365" s="9">
        <f t="shared" si="101"/>
        <v>0.14244273028563703</v>
      </c>
      <c r="BQ365" s="9">
        <f t="shared" si="102"/>
        <v>3.1172666517658279E-2</v>
      </c>
      <c r="BV365" s="9">
        <f t="shared" si="103"/>
        <v>7.954177786551439E-2</v>
      </c>
      <c r="BW365" s="9">
        <f t="shared" si="104"/>
        <v>3.4842300164761406E-2</v>
      </c>
      <c r="BX365" s="9"/>
      <c r="BY365" s="9"/>
      <c r="BZ365" s="9"/>
      <c r="CA365" s="9"/>
      <c r="CB365" s="9"/>
      <c r="CC365" s="9"/>
      <c r="CD365" s="9"/>
      <c r="CE365" s="9"/>
    </row>
    <row r="366" spans="2:83">
      <c r="B366">
        <v>362</v>
      </c>
      <c r="C366">
        <v>358.77608929821997</v>
      </c>
      <c r="D366">
        <v>5.5770269803183998</v>
      </c>
      <c r="E366">
        <v>359.70317929548997</v>
      </c>
      <c r="F366">
        <v>5.4312174493169998</v>
      </c>
      <c r="M366">
        <v>362</v>
      </c>
      <c r="N366">
        <v>358.77608929821997</v>
      </c>
      <c r="O366">
        <v>4.7448758209669002</v>
      </c>
      <c r="P366">
        <v>359.70317929548997</v>
      </c>
      <c r="Q366">
        <v>5.0673413308650002</v>
      </c>
      <c r="Y366">
        <v>362</v>
      </c>
      <c r="Z366">
        <v>357.88490039637998</v>
      </c>
      <c r="AA366">
        <v>5.1222916795176996</v>
      </c>
      <c r="AB366">
        <v>357.65521728174002</v>
      </c>
      <c r="AC366">
        <v>5.2438991585523</v>
      </c>
      <c r="BD366" s="2">
        <v>1</v>
      </c>
      <c r="BE366" s="9">
        <f t="shared" si="91"/>
        <v>0.14619754047433911</v>
      </c>
      <c r="BF366" s="9">
        <f t="shared" si="92"/>
        <v>0.74358185878609406</v>
      </c>
      <c r="BG366" s="9">
        <f t="shared" si="93"/>
        <v>3.6563653834590697E-2</v>
      </c>
      <c r="BH366" s="9">
        <f t="shared" si="94"/>
        <v>0.13880439235658057</v>
      </c>
      <c r="BI366" s="9">
        <f t="shared" si="95"/>
        <v>0</v>
      </c>
      <c r="BJ366" s="9">
        <f t="shared" si="96"/>
        <v>0</v>
      </c>
      <c r="BK366" s="9">
        <f t="shared" si="97"/>
        <v>0</v>
      </c>
      <c r="BL366" s="9">
        <f t="shared" si="98"/>
        <v>0</v>
      </c>
      <c r="BM366" s="9">
        <f t="shared" si="99"/>
        <v>0</v>
      </c>
      <c r="BN366" s="9">
        <f t="shared" si="100"/>
        <v>0</v>
      </c>
      <c r="BP366" s="9">
        <f t="shared" si="101"/>
        <v>0.14619754047433911</v>
      </c>
      <c r="BQ366" s="9">
        <f t="shared" si="102"/>
        <v>3.6563653834590697E-2</v>
      </c>
      <c r="BV366" s="9">
        <f t="shared" si="103"/>
        <v>8.023577090593989E-2</v>
      </c>
      <c r="BW366" s="9">
        <f t="shared" si="104"/>
        <v>3.7693277143356574E-2</v>
      </c>
      <c r="BX366" s="9"/>
      <c r="BY366" s="9"/>
      <c r="BZ366" s="9"/>
      <c r="CA366" s="9"/>
      <c r="CB366" s="9"/>
      <c r="CC366" s="9"/>
      <c r="CD366" s="9"/>
      <c r="CE366" s="9"/>
    </row>
    <row r="367" spans="2:83">
      <c r="B367">
        <v>363</v>
      </c>
      <c r="C367">
        <v>359.77609899426</v>
      </c>
      <c r="D367">
        <v>5.6277409281847</v>
      </c>
      <c r="E367">
        <v>360.70318109700997</v>
      </c>
      <c r="F367">
        <v>5.4455182918608998</v>
      </c>
      <c r="M367">
        <v>363</v>
      </c>
      <c r="N367">
        <v>359.77609899426</v>
      </c>
      <c r="O367">
        <v>4.7654290015676004</v>
      </c>
      <c r="P367">
        <v>360.70318109700997</v>
      </c>
      <c r="Q367">
        <v>5.0729536768522001</v>
      </c>
      <c r="Y367">
        <v>363</v>
      </c>
      <c r="Z367">
        <v>358.8845788891</v>
      </c>
      <c r="AA367">
        <v>5.1477868712059003</v>
      </c>
      <c r="AB367">
        <v>358.65425420153002</v>
      </c>
      <c r="AC367">
        <v>5.2641699257291998</v>
      </c>
      <c r="BD367" s="2">
        <v>1</v>
      </c>
      <c r="BE367" s="9">
        <f t="shared" si="91"/>
        <v>0.1624592811876315</v>
      </c>
      <c r="BF367" s="9">
        <f t="shared" si="92"/>
        <v>0.82985877198564018</v>
      </c>
      <c r="BG367" s="9">
        <f t="shared" si="93"/>
        <v>4.2667122657440201E-2</v>
      </c>
      <c r="BH367" s="9">
        <f t="shared" si="94"/>
        <v>0.14535413786484089</v>
      </c>
      <c r="BI367" s="9">
        <f t="shared" si="95"/>
        <v>0</v>
      </c>
      <c r="BJ367" s="9">
        <f t="shared" si="96"/>
        <v>0</v>
      </c>
      <c r="BK367" s="9">
        <f t="shared" si="97"/>
        <v>0</v>
      </c>
      <c r="BL367" s="9">
        <f t="shared" si="98"/>
        <v>0</v>
      </c>
      <c r="BM367" s="9">
        <f t="shared" si="99"/>
        <v>0</v>
      </c>
      <c r="BN367" s="9">
        <f t="shared" si="100"/>
        <v>0</v>
      </c>
      <c r="BP367" s="9">
        <f t="shared" si="101"/>
        <v>0.1624592811876315</v>
      </c>
      <c r="BQ367" s="9">
        <f t="shared" si="102"/>
        <v>4.2667122657440201E-2</v>
      </c>
      <c r="BV367" s="9">
        <f t="shared" si="103"/>
        <v>8.4496326522502066E-2</v>
      </c>
      <c r="BW367" s="9">
        <f t="shared" si="104"/>
        <v>4.0672938120291317E-2</v>
      </c>
      <c r="BX367" s="9"/>
      <c r="BY367" s="9"/>
      <c r="BZ367" s="9"/>
      <c r="CA367" s="9"/>
      <c r="CB367" s="9"/>
      <c r="CC367" s="9"/>
      <c r="CD367" s="9"/>
      <c r="CE367" s="9"/>
    </row>
    <row r="368" spans="2:83">
      <c r="B368">
        <v>364</v>
      </c>
      <c r="C368">
        <v>360.77610869028001</v>
      </c>
      <c r="D368">
        <v>5.6811421997018003</v>
      </c>
      <c r="E368">
        <v>361.70318289853998</v>
      </c>
      <c r="F368">
        <v>5.4598197442155998</v>
      </c>
      <c r="M368">
        <v>364</v>
      </c>
      <c r="N368">
        <v>360.77610869028001</v>
      </c>
      <c r="O368">
        <v>4.7701763540271997</v>
      </c>
      <c r="P368">
        <v>361.70318289853998</v>
      </c>
      <c r="Q368">
        <v>5.0785663667029004</v>
      </c>
      <c r="Y368">
        <v>364</v>
      </c>
      <c r="Z368">
        <v>359.88425738183003</v>
      </c>
      <c r="AA368">
        <v>5.1732387328070004</v>
      </c>
      <c r="AB368">
        <v>359.65329112132002</v>
      </c>
      <c r="AC368">
        <v>5.2851265822756002</v>
      </c>
      <c r="BD368" s="2">
        <v>1</v>
      </c>
      <c r="BE368" s="9">
        <f t="shared" si="91"/>
        <v>0.19236898627221488</v>
      </c>
      <c r="BF368" s="9">
        <f t="shared" si="92"/>
        <v>0.93594539355918482</v>
      </c>
      <c r="BG368" s="9">
        <f t="shared" si="93"/>
        <v>4.9205684871030199E-2</v>
      </c>
      <c r="BH368" s="9">
        <f t="shared" si="94"/>
        <v>0.17618805216079345</v>
      </c>
      <c r="BI368" s="9">
        <f t="shared" si="95"/>
        <v>0</v>
      </c>
      <c r="BJ368" s="9">
        <f t="shared" si="96"/>
        <v>0</v>
      </c>
      <c r="BK368" s="9">
        <f t="shared" si="97"/>
        <v>0</v>
      </c>
      <c r="BL368" s="9">
        <f t="shared" si="98"/>
        <v>0</v>
      </c>
      <c r="BM368" s="9">
        <f t="shared" si="99"/>
        <v>0</v>
      </c>
      <c r="BN368" s="9">
        <f t="shared" si="100"/>
        <v>0</v>
      </c>
      <c r="BP368" s="9">
        <f t="shared" si="101"/>
        <v>0.19236898627221488</v>
      </c>
      <c r="BQ368" s="9">
        <f t="shared" si="102"/>
        <v>4.9205684871030199E-2</v>
      </c>
      <c r="BV368" s="9">
        <f t="shared" si="103"/>
        <v>9.2140850545392283E-2</v>
      </c>
      <c r="BW368" s="9">
        <f t="shared" si="104"/>
        <v>4.3630158642295309E-2</v>
      </c>
      <c r="BX368" s="9"/>
      <c r="BY368" s="9"/>
      <c r="BZ368" s="9"/>
      <c r="CA368" s="9"/>
      <c r="CB368" s="9"/>
      <c r="CC368" s="9"/>
      <c r="CD368" s="9"/>
      <c r="CE368" s="9"/>
    </row>
    <row r="369" spans="2:83">
      <c r="B369">
        <v>365</v>
      </c>
      <c r="C369">
        <v>361.77611838630003</v>
      </c>
      <c r="D369">
        <v>5.7275343218261998</v>
      </c>
      <c r="E369">
        <v>362.70318470006998</v>
      </c>
      <c r="F369">
        <v>5.5039267912143002</v>
      </c>
      <c r="M369">
        <v>365</v>
      </c>
      <c r="N369">
        <v>361.77611838630003</v>
      </c>
      <c r="O369">
        <v>4.7600916136727998</v>
      </c>
      <c r="P369">
        <v>362.70318470006998</v>
      </c>
      <c r="Q369">
        <v>5.0841791859074998</v>
      </c>
      <c r="Y369">
        <v>365</v>
      </c>
      <c r="Z369">
        <v>360.88393587456</v>
      </c>
      <c r="AA369">
        <v>5.1986905036306004</v>
      </c>
      <c r="AB369">
        <v>360.65232804110002</v>
      </c>
      <c r="AC369">
        <v>5.3060027303544999</v>
      </c>
      <c r="BD369" s="2">
        <v>1</v>
      </c>
      <c r="BE369" s="9">
        <f t="shared" si="91"/>
        <v>0.22362307754110866</v>
      </c>
      <c r="BF369" s="9">
        <f t="shared" si="92"/>
        <v>1.0477574704311006</v>
      </c>
      <c r="BG369" s="9">
        <f t="shared" si="93"/>
        <v>5.5556084593595068E-2</v>
      </c>
      <c r="BH369" s="9">
        <f t="shared" si="94"/>
        <v>0.28029445124011071</v>
      </c>
      <c r="BI369" s="9">
        <f t="shared" si="95"/>
        <v>0</v>
      </c>
      <c r="BJ369" s="9">
        <f t="shared" si="96"/>
        <v>0</v>
      </c>
      <c r="BK369" s="9">
        <f t="shared" si="97"/>
        <v>0</v>
      </c>
      <c r="BL369" s="9">
        <f t="shared" si="98"/>
        <v>0</v>
      </c>
      <c r="BM369" s="9">
        <f t="shared" si="99"/>
        <v>0</v>
      </c>
      <c r="BN369" s="9">
        <f t="shared" si="100"/>
        <v>0</v>
      </c>
      <c r="BP369" s="9">
        <f t="shared" si="101"/>
        <v>0.22362307754110866</v>
      </c>
      <c r="BQ369" s="9">
        <f t="shared" si="102"/>
        <v>5.5556084593595068E-2</v>
      </c>
      <c r="BV369" s="9">
        <f t="shared" si="103"/>
        <v>9.9557030022225393E-2</v>
      </c>
      <c r="BW369" s="9">
        <f t="shared" si="104"/>
        <v>4.6309042972915375E-2</v>
      </c>
      <c r="BX369" s="9"/>
      <c r="BY369" s="9"/>
      <c r="BZ369" s="9"/>
      <c r="CA369" s="9"/>
      <c r="CB369" s="9"/>
      <c r="CC369" s="9"/>
      <c r="CD369" s="9"/>
      <c r="CE369" s="9"/>
    </row>
    <row r="370" spans="2:83">
      <c r="B370">
        <v>366</v>
      </c>
      <c r="C370">
        <v>362.77612808233999</v>
      </c>
      <c r="D370">
        <v>5.7735211526169001</v>
      </c>
      <c r="E370">
        <v>363.70318650159999</v>
      </c>
      <c r="F370">
        <v>5.6192201213926003</v>
      </c>
      <c r="M370">
        <v>366</v>
      </c>
      <c r="N370">
        <v>362.77612808233999</v>
      </c>
      <c r="O370">
        <v>4.7499209032855996</v>
      </c>
      <c r="P370">
        <v>363.70318650159999</v>
      </c>
      <c r="Q370">
        <v>5.0897917020193004</v>
      </c>
      <c r="Y370">
        <v>366</v>
      </c>
      <c r="Z370">
        <v>361.88361436728002</v>
      </c>
      <c r="AA370">
        <v>5.2228089212572</v>
      </c>
      <c r="AB370">
        <v>361.65136496087001</v>
      </c>
      <c r="AC370">
        <v>5.3254950846713003</v>
      </c>
      <c r="BD370" s="2">
        <v>1</v>
      </c>
      <c r="BE370" s="9">
        <f t="shared" si="91"/>
        <v>0.2544609931799523</v>
      </c>
      <c r="BF370" s="9">
        <f t="shared" si="92"/>
        <v>1.1672720000152816</v>
      </c>
      <c r="BG370" s="9">
        <f t="shared" si="93"/>
        <v>6.0853127672851032E-2</v>
      </c>
      <c r="BH370" s="9">
        <f t="shared" si="94"/>
        <v>0.31185260454384756</v>
      </c>
      <c r="BI370" s="9">
        <f t="shared" si="95"/>
        <v>0</v>
      </c>
      <c r="BJ370" s="9">
        <f t="shared" si="96"/>
        <v>0</v>
      </c>
      <c r="BK370" s="9">
        <f t="shared" si="97"/>
        <v>0</v>
      </c>
      <c r="BL370" s="9">
        <f t="shared" si="98"/>
        <v>0</v>
      </c>
      <c r="BM370" s="9">
        <f t="shared" si="99"/>
        <v>0</v>
      </c>
      <c r="BN370" s="9">
        <f t="shared" si="100"/>
        <v>0</v>
      </c>
      <c r="BP370" s="9">
        <f t="shared" si="101"/>
        <v>0.2544609931799523</v>
      </c>
      <c r="BQ370" s="9">
        <f t="shared" si="102"/>
        <v>6.0853127672851032E-2</v>
      </c>
      <c r="BV370" s="9">
        <f t="shared" si="103"/>
        <v>0.10644233198337796</v>
      </c>
      <c r="BW370" s="9">
        <f t="shared" si="104"/>
        <v>4.838556258115774E-2</v>
      </c>
      <c r="BX370" s="9"/>
      <c r="BY370" s="9"/>
      <c r="BZ370" s="9"/>
      <c r="CA370" s="9"/>
      <c r="CB370" s="9"/>
      <c r="CC370" s="9"/>
      <c r="CD370" s="9"/>
      <c r="CE370" s="9"/>
    </row>
    <row r="371" spans="2:83">
      <c r="B371">
        <v>367</v>
      </c>
      <c r="C371">
        <v>363.77613777836001</v>
      </c>
      <c r="D371">
        <v>5.8195075065677999</v>
      </c>
      <c r="E371">
        <v>364.70318830315</v>
      </c>
      <c r="F371">
        <v>5.6567408178776004</v>
      </c>
      <c r="M371">
        <v>367</v>
      </c>
      <c r="N371">
        <v>363.77613777836001</v>
      </c>
      <c r="O371">
        <v>4.739103878281</v>
      </c>
      <c r="P371">
        <v>364.70318830315</v>
      </c>
      <c r="Q371">
        <v>5.0983031718114997</v>
      </c>
      <c r="Y371">
        <v>367</v>
      </c>
      <c r="Z371">
        <v>362.88329286004</v>
      </c>
      <c r="AA371">
        <v>5.2435451465967002</v>
      </c>
      <c r="AB371">
        <v>362.65040188065001</v>
      </c>
      <c r="AC371">
        <v>5.3449874389889001</v>
      </c>
      <c r="BD371" s="2">
        <v>1</v>
      </c>
      <c r="BE371" s="9">
        <f t="shared" si="91"/>
        <v>0.28786855195572725</v>
      </c>
      <c r="BF371" s="9">
        <f t="shared" si="92"/>
        <v>1.2944677730834517</v>
      </c>
      <c r="BG371" s="9">
        <f t="shared" si="93"/>
        <v>6.3412428300431659E-2</v>
      </c>
      <c r="BH371" s="9">
        <f t="shared" si="94"/>
        <v>0.23129473305032164</v>
      </c>
      <c r="BI371" s="9">
        <f t="shared" si="95"/>
        <v>0</v>
      </c>
      <c r="BJ371" s="9">
        <f t="shared" si="96"/>
        <v>0</v>
      </c>
      <c r="BK371" s="9">
        <f t="shared" si="97"/>
        <v>0</v>
      </c>
      <c r="BL371" s="9">
        <f t="shared" si="98"/>
        <v>0</v>
      </c>
      <c r="BM371" s="9">
        <f t="shared" si="99"/>
        <v>0</v>
      </c>
      <c r="BN371" s="9">
        <f t="shared" si="100"/>
        <v>0</v>
      </c>
      <c r="BP371" s="9">
        <f t="shared" si="101"/>
        <v>0.28786855195572725</v>
      </c>
      <c r="BQ371" s="9">
        <f t="shared" si="102"/>
        <v>6.3412428300431659E-2</v>
      </c>
      <c r="BV371" s="9">
        <f t="shared" si="103"/>
        <v>0.11348614250405362</v>
      </c>
      <c r="BW371" s="9">
        <f t="shared" si="104"/>
        <v>4.9255393430717644E-2</v>
      </c>
      <c r="BX371" s="9"/>
      <c r="BY371" s="9"/>
      <c r="BZ371" s="9"/>
      <c r="CA371" s="9"/>
      <c r="CB371" s="9"/>
      <c r="CC371" s="9"/>
      <c r="CD371" s="9"/>
      <c r="CE371" s="9"/>
    </row>
    <row r="372" spans="2:83">
      <c r="B372">
        <v>368</v>
      </c>
      <c r="C372">
        <v>364.77614747438002</v>
      </c>
      <c r="D372">
        <v>5.8654943373575996</v>
      </c>
      <c r="E372">
        <v>365.70319010468</v>
      </c>
      <c r="F372">
        <v>5.5934320375017998</v>
      </c>
      <c r="M372">
        <v>368</v>
      </c>
      <c r="N372">
        <v>364.77614747438002</v>
      </c>
      <c r="O372">
        <v>4.7277475407971998</v>
      </c>
      <c r="P372">
        <v>365.70319010468</v>
      </c>
      <c r="Q372">
        <v>5.1125009269981003</v>
      </c>
      <c r="Y372">
        <v>368</v>
      </c>
      <c r="Z372">
        <v>363.88297135277003</v>
      </c>
      <c r="AA372">
        <v>5.2642813719352999</v>
      </c>
      <c r="AB372">
        <v>363.64943880044001</v>
      </c>
      <c r="AC372">
        <v>5.3643191715723004</v>
      </c>
      <c r="BD372" s="2">
        <v>1</v>
      </c>
      <c r="BE372" s="9">
        <f t="shared" si="91"/>
        <v>0.32381532293559157</v>
      </c>
      <c r="BF372" s="9">
        <f t="shared" si="92"/>
        <v>1.4042200098559103</v>
      </c>
      <c r="BG372" s="9">
        <f t="shared" si="93"/>
        <v>6.4373693158473674E-2</v>
      </c>
      <c r="BH372" s="9">
        <f t="shared" si="94"/>
        <v>0.19952190329208791</v>
      </c>
      <c r="BI372" s="9">
        <f t="shared" si="95"/>
        <v>0</v>
      </c>
      <c r="BJ372" s="9">
        <f t="shared" si="96"/>
        <v>0</v>
      </c>
      <c r="BK372" s="9">
        <f t="shared" si="97"/>
        <v>0</v>
      </c>
      <c r="BL372" s="9">
        <f t="shared" si="98"/>
        <v>0</v>
      </c>
      <c r="BM372" s="9">
        <f t="shared" si="99"/>
        <v>0</v>
      </c>
      <c r="BN372" s="9">
        <f t="shared" si="100"/>
        <v>0</v>
      </c>
      <c r="BP372" s="9">
        <f t="shared" si="101"/>
        <v>0.32381532293559157</v>
      </c>
      <c r="BQ372" s="9">
        <f t="shared" si="102"/>
        <v>6.4373693158473674E-2</v>
      </c>
      <c r="BV372" s="9">
        <f t="shared" si="103"/>
        <v>0.12065248722191321</v>
      </c>
      <c r="BW372" s="9">
        <f t="shared" si="104"/>
        <v>4.9463242436777195E-2</v>
      </c>
      <c r="BX372" s="9"/>
      <c r="BY372" s="9"/>
      <c r="BZ372" s="9"/>
      <c r="CA372" s="9"/>
      <c r="CB372" s="9"/>
      <c r="CC372" s="9"/>
      <c r="CD372" s="9"/>
      <c r="CE372" s="9"/>
    </row>
    <row r="373" spans="2:83">
      <c r="B373">
        <v>369</v>
      </c>
      <c r="C373">
        <v>365.77615717041999</v>
      </c>
      <c r="D373">
        <v>5.9014173114465001</v>
      </c>
      <c r="E373">
        <v>366.70319190621001</v>
      </c>
      <c r="F373">
        <v>5.5761385497026001</v>
      </c>
      <c r="M373">
        <v>369</v>
      </c>
      <c r="N373">
        <v>365.77615717041999</v>
      </c>
      <c r="O373">
        <v>4.7164194169944</v>
      </c>
      <c r="P373">
        <v>366.70319190621001</v>
      </c>
      <c r="Q373">
        <v>5.1294598023997002</v>
      </c>
      <c r="Y373">
        <v>369</v>
      </c>
      <c r="Z373">
        <v>364.88264984548999</v>
      </c>
      <c r="AA373">
        <v>5.2854671504365003</v>
      </c>
      <c r="AB373">
        <v>364.64847572023001</v>
      </c>
      <c r="AC373">
        <v>5.3831795161754998</v>
      </c>
      <c r="BD373" s="2">
        <v>1</v>
      </c>
      <c r="BE373" s="9">
        <f t="shared" si="91"/>
        <v>0.36204353435263376</v>
      </c>
      <c r="BF373" s="9">
        <f t="shared" si="92"/>
        <v>1.3973590850792292</v>
      </c>
      <c r="BG373" s="9">
        <f t="shared" si="93"/>
        <v>6.5369294540335979E-2</v>
      </c>
      <c r="BH373" s="9">
        <f t="shared" si="94"/>
        <v>0.19526188097651065</v>
      </c>
      <c r="BI373" s="9">
        <f t="shared" si="95"/>
        <v>0</v>
      </c>
      <c r="BJ373" s="9">
        <f t="shared" si="96"/>
        <v>0</v>
      </c>
      <c r="BK373" s="9">
        <f t="shared" si="97"/>
        <v>0</v>
      </c>
      <c r="BL373" s="9">
        <f t="shared" si="98"/>
        <v>0</v>
      </c>
      <c r="BM373" s="9">
        <f t="shared" si="99"/>
        <v>0</v>
      </c>
      <c r="BN373" s="9">
        <f t="shared" si="100"/>
        <v>0</v>
      </c>
      <c r="BP373" s="9">
        <f t="shared" si="101"/>
        <v>0.36204353435263376</v>
      </c>
      <c r="BQ373" s="9">
        <f t="shared" si="102"/>
        <v>6.5369294540335979E-2</v>
      </c>
      <c r="BV373" s="9">
        <f t="shared" si="103"/>
        <v>0.12788207902645782</v>
      </c>
      <c r="BW373" s="9">
        <f t="shared" si="104"/>
        <v>4.9680534329722685E-2</v>
      </c>
      <c r="BX373" s="9"/>
      <c r="BY373" s="9"/>
      <c r="BZ373" s="9"/>
      <c r="CA373" s="9"/>
      <c r="CB373" s="9"/>
      <c r="CC373" s="9"/>
      <c r="CD373" s="9"/>
      <c r="CE373" s="9"/>
    </row>
    <row r="374" spans="2:83">
      <c r="B374">
        <v>370</v>
      </c>
      <c r="C374">
        <v>366.77616686644001</v>
      </c>
      <c r="D374">
        <v>5.8872195003823</v>
      </c>
      <c r="E374">
        <v>367.70319370774001</v>
      </c>
      <c r="F374">
        <v>5.5882501303421996</v>
      </c>
      <c r="M374">
        <v>370</v>
      </c>
      <c r="N374">
        <v>366.77616686644001</v>
      </c>
      <c r="O374">
        <v>4.7051200607921997</v>
      </c>
      <c r="P374">
        <v>367.70319370774001</v>
      </c>
      <c r="Q374">
        <v>5.1463656646993003</v>
      </c>
      <c r="Y374">
        <v>370</v>
      </c>
      <c r="Z374">
        <v>365.88232833822002</v>
      </c>
      <c r="AA374">
        <v>5.3068205962353998</v>
      </c>
      <c r="AB374">
        <v>365.64751264001001</v>
      </c>
      <c r="AC374">
        <v>5.4020398607777</v>
      </c>
      <c r="BD374" s="2">
        <v>1</v>
      </c>
      <c r="BE374" s="9">
        <f t="shared" si="91"/>
        <v>0.40236755815729996</v>
      </c>
      <c r="BF374" s="9">
        <f t="shared" si="92"/>
        <v>1.2947420809745103</v>
      </c>
      <c r="BG374" s="9">
        <f t="shared" si="93"/>
        <v>6.746970096692731E-2</v>
      </c>
      <c r="BH374" s="9">
        <f t="shared" si="94"/>
        <v>0.19656377631742725</v>
      </c>
      <c r="BI374" s="9">
        <f t="shared" si="95"/>
        <v>0</v>
      </c>
      <c r="BJ374" s="9">
        <f t="shared" si="96"/>
        <v>0</v>
      </c>
      <c r="BK374" s="9">
        <f t="shared" si="97"/>
        <v>0</v>
      </c>
      <c r="BL374" s="9">
        <f t="shared" si="98"/>
        <v>0</v>
      </c>
      <c r="BM374" s="9">
        <f t="shared" si="99"/>
        <v>0</v>
      </c>
      <c r="BN374" s="9">
        <f t="shared" si="100"/>
        <v>0</v>
      </c>
      <c r="BP374" s="9">
        <f t="shared" si="101"/>
        <v>0.40236755815729996</v>
      </c>
      <c r="BQ374" s="9">
        <f t="shared" si="102"/>
        <v>6.746970096692731E-2</v>
      </c>
      <c r="BV374" s="9">
        <f t="shared" si="103"/>
        <v>0.13513949924540888</v>
      </c>
      <c r="BW374" s="9">
        <f t="shared" si="104"/>
        <v>5.0321723394408789E-2</v>
      </c>
      <c r="BX374" s="9"/>
      <c r="BY374" s="9"/>
      <c r="BZ374" s="9"/>
      <c r="CA374" s="9"/>
      <c r="CB374" s="9"/>
      <c r="CC374" s="9"/>
      <c r="CD374" s="9"/>
      <c r="CE374" s="9"/>
    </row>
    <row r="375" spans="2:83">
      <c r="B375">
        <v>371</v>
      </c>
      <c r="C375">
        <v>367.77617656246002</v>
      </c>
      <c r="D375">
        <v>5.8317169771217001</v>
      </c>
      <c r="E375">
        <v>368.70319550926001</v>
      </c>
      <c r="F375">
        <v>5.605127955685</v>
      </c>
      <c r="M375">
        <v>371</v>
      </c>
      <c r="N375">
        <v>367.77617656246002</v>
      </c>
      <c r="O375">
        <v>4.6938496382045001</v>
      </c>
      <c r="P375">
        <v>368.70319550926001</v>
      </c>
      <c r="Q375">
        <v>5.1617728200234998</v>
      </c>
      <c r="Y375">
        <v>371</v>
      </c>
      <c r="Z375">
        <v>366.88200683094999</v>
      </c>
      <c r="AA375">
        <v>5.3281741278446999</v>
      </c>
      <c r="AB375">
        <v>366.64654955976999</v>
      </c>
      <c r="AC375">
        <v>5.4215221240974998</v>
      </c>
      <c r="BD375" s="2">
        <v>1</v>
      </c>
      <c r="BE375" s="9">
        <f t="shared" si="91"/>
        <v>0.44420866485502813</v>
      </c>
      <c r="BF375" s="9">
        <f t="shared" si="92"/>
        <v>1.2767596036819902</v>
      </c>
      <c r="BG375" s="9">
        <f t="shared" si="93"/>
        <v>7.272195732135972E-2</v>
      </c>
      <c r="BH375" s="9">
        <f t="shared" si="94"/>
        <v>0.20599298944126324</v>
      </c>
      <c r="BI375" s="9">
        <f t="shared" si="95"/>
        <v>0</v>
      </c>
      <c r="BJ375" s="9">
        <f t="shared" si="96"/>
        <v>0</v>
      </c>
      <c r="BK375" s="9">
        <f t="shared" si="97"/>
        <v>0</v>
      </c>
      <c r="BL375" s="9">
        <f t="shared" si="98"/>
        <v>0</v>
      </c>
      <c r="BM375" s="9">
        <f t="shared" si="99"/>
        <v>0</v>
      </c>
      <c r="BN375" s="9">
        <f t="shared" si="100"/>
        <v>0</v>
      </c>
      <c r="BP375" s="9">
        <f t="shared" si="101"/>
        <v>0.44420866485502813</v>
      </c>
      <c r="BQ375" s="9">
        <f t="shared" si="102"/>
        <v>7.272195732135972E-2</v>
      </c>
      <c r="BV375" s="9">
        <f t="shared" si="103"/>
        <v>0.14233302571367112</v>
      </c>
      <c r="BW375" s="9">
        <f t="shared" si="104"/>
        <v>5.2146561096989341E-2</v>
      </c>
      <c r="BX375" s="9"/>
      <c r="BY375" s="9"/>
      <c r="BZ375" s="9"/>
      <c r="CA375" s="9"/>
      <c r="CB375" s="9"/>
      <c r="CC375" s="9"/>
      <c r="CD375" s="9"/>
      <c r="CE375" s="9"/>
    </row>
    <row r="376" spans="2:83">
      <c r="B376">
        <v>372</v>
      </c>
      <c r="C376">
        <v>368.77618625849999</v>
      </c>
      <c r="D376">
        <v>5.8125461826639002</v>
      </c>
      <c r="E376">
        <v>369.70319731081997</v>
      </c>
      <c r="F376">
        <v>5.6252523038711004</v>
      </c>
      <c r="M376">
        <v>372</v>
      </c>
      <c r="N376">
        <v>368.77618625849999</v>
      </c>
      <c r="O376">
        <v>4.6826083066362001</v>
      </c>
      <c r="P376">
        <v>369.70319731081997</v>
      </c>
      <c r="Q376">
        <v>5.1713877982736003</v>
      </c>
      <c r="Y376">
        <v>372</v>
      </c>
      <c r="Z376">
        <v>367.88168532368002</v>
      </c>
      <c r="AA376">
        <v>5.3490981151517003</v>
      </c>
      <c r="AB376">
        <v>367.64558647956</v>
      </c>
      <c r="AC376">
        <v>5.4410578880524998</v>
      </c>
      <c r="BD376" s="2">
        <v>1</v>
      </c>
      <c r="BE376" s="9">
        <f t="shared" si="91"/>
        <v>0.48786735712524443</v>
      </c>
      <c r="BF376" s="9">
        <f t="shared" si="92"/>
        <v>1.3519804068778314</v>
      </c>
      <c r="BG376" s="9">
        <f t="shared" si="93"/>
        <v>8.0511440993451783E-2</v>
      </c>
      <c r="BH376" s="9">
        <f t="shared" si="94"/>
        <v>0.21932299256859211</v>
      </c>
      <c r="BI376" s="9">
        <f t="shared" si="95"/>
        <v>0</v>
      </c>
      <c r="BJ376" s="9">
        <f t="shared" si="96"/>
        <v>0</v>
      </c>
      <c r="BK376" s="9">
        <f t="shared" si="97"/>
        <v>0</v>
      </c>
      <c r="BL376" s="9">
        <f t="shared" si="98"/>
        <v>0</v>
      </c>
      <c r="BM376" s="9">
        <f t="shared" si="99"/>
        <v>0</v>
      </c>
      <c r="BN376" s="9">
        <f t="shared" si="100"/>
        <v>0</v>
      </c>
      <c r="BP376" s="9">
        <f t="shared" si="101"/>
        <v>0.48786735712524443</v>
      </c>
      <c r="BQ376" s="9">
        <f t="shared" si="102"/>
        <v>8.0511440993451783E-2</v>
      </c>
      <c r="BV376" s="9">
        <f t="shared" si="103"/>
        <v>0.14952169372184865</v>
      </c>
      <c r="BW376" s="9">
        <f t="shared" si="104"/>
        <v>5.4812245988373968E-2</v>
      </c>
      <c r="BX376" s="9"/>
      <c r="BY376" s="9"/>
      <c r="BZ376" s="9"/>
      <c r="CA376" s="9"/>
      <c r="CB376" s="9"/>
      <c r="CC376" s="9"/>
      <c r="CD376" s="9"/>
      <c r="CE376" s="9"/>
    </row>
    <row r="377" spans="2:83">
      <c r="B377">
        <v>373</v>
      </c>
      <c r="C377">
        <v>369.77619595452001</v>
      </c>
      <c r="D377">
        <v>5.8341427931155003</v>
      </c>
      <c r="E377">
        <v>370.70319911234998</v>
      </c>
      <c r="F377">
        <v>5.6449979228491003</v>
      </c>
      <c r="M377">
        <v>373</v>
      </c>
      <c r="N377">
        <v>369.77619595452001</v>
      </c>
      <c r="O377">
        <v>4.6713958701448002</v>
      </c>
      <c r="P377">
        <v>370.70319911234998</v>
      </c>
      <c r="Q377">
        <v>5.1766785952866003</v>
      </c>
      <c r="Y377">
        <v>373</v>
      </c>
      <c r="Z377">
        <v>368.88136381639998</v>
      </c>
      <c r="AA377">
        <v>5.3698708926940997</v>
      </c>
      <c r="AB377">
        <v>368.64462339935</v>
      </c>
      <c r="AC377">
        <v>5.4604239758541997</v>
      </c>
      <c r="BD377" s="2">
        <v>1</v>
      </c>
      <c r="BE377" s="9">
        <f t="shared" si="91"/>
        <v>0.53192379472758045</v>
      </c>
      <c r="BF377" s="9">
        <f t="shared" si="92"/>
        <v>1.4246764378012409</v>
      </c>
      <c r="BG377" s="9">
        <f t="shared" si="93"/>
        <v>8.6465947312111407E-2</v>
      </c>
      <c r="BH377" s="9">
        <f t="shared" si="94"/>
        <v>0.23264880487008358</v>
      </c>
      <c r="BI377" s="9">
        <f t="shared" si="95"/>
        <v>0</v>
      </c>
      <c r="BJ377" s="9">
        <f t="shared" si="96"/>
        <v>0</v>
      </c>
      <c r="BK377" s="9">
        <f t="shared" si="97"/>
        <v>0</v>
      </c>
      <c r="BL377" s="9">
        <f t="shared" si="98"/>
        <v>0</v>
      </c>
      <c r="BM377" s="9">
        <f t="shared" si="99"/>
        <v>0</v>
      </c>
      <c r="BN377" s="9">
        <f t="shared" si="100"/>
        <v>0</v>
      </c>
      <c r="BP377" s="9">
        <f t="shared" si="101"/>
        <v>0.53192379472758045</v>
      </c>
      <c r="BQ377" s="9">
        <f t="shared" si="102"/>
        <v>8.6465947312111407E-2</v>
      </c>
      <c r="BV377" s="9">
        <f t="shared" si="103"/>
        <v>0.15650170225967505</v>
      </c>
      <c r="BW377" s="9">
        <f t="shared" si="104"/>
        <v>5.6745182085266126E-2</v>
      </c>
      <c r="BX377" s="9"/>
      <c r="BY377" s="9"/>
      <c r="BZ377" s="9"/>
      <c r="CA377" s="9"/>
      <c r="CB377" s="9"/>
      <c r="CC377" s="9"/>
      <c r="CD377" s="9"/>
      <c r="CE377" s="9"/>
    </row>
    <row r="378" spans="2:83">
      <c r="B378">
        <v>374</v>
      </c>
      <c r="C378">
        <v>370.77620565055997</v>
      </c>
      <c r="D378">
        <v>5.8538097789204997</v>
      </c>
      <c r="E378">
        <v>371.70320091386998</v>
      </c>
      <c r="F378">
        <v>5.6642908715439004</v>
      </c>
      <c r="M378">
        <v>374</v>
      </c>
      <c r="N378">
        <v>370.77620565055997</v>
      </c>
      <c r="O378">
        <v>4.6602116732747003</v>
      </c>
      <c r="P378">
        <v>371.70320091386998</v>
      </c>
      <c r="Q378">
        <v>5.1819540547134997</v>
      </c>
      <c r="Y378">
        <v>374</v>
      </c>
      <c r="Z378">
        <v>369.88104230913001</v>
      </c>
      <c r="AA378">
        <v>5.3895427330325996</v>
      </c>
      <c r="AB378">
        <v>369.64366031912999</v>
      </c>
      <c r="AC378">
        <v>5.4760049811057003</v>
      </c>
      <c r="BD378" s="2">
        <v>1</v>
      </c>
      <c r="BE378" s="9">
        <f t="shared" si="91"/>
        <v>0.57321225625075978</v>
      </c>
      <c r="BF378" s="9">
        <f t="shared" si="92"/>
        <v>1.4852753273738648</v>
      </c>
      <c r="BG378" s="9">
        <f t="shared" si="93"/>
        <v>9.2625073346468009E-2</v>
      </c>
      <c r="BH378" s="9">
        <f t="shared" si="94"/>
        <v>0.24617465586133438</v>
      </c>
      <c r="BI378" s="9">
        <f t="shared" si="95"/>
        <v>0</v>
      </c>
      <c r="BJ378" s="9">
        <f t="shared" si="96"/>
        <v>0</v>
      </c>
      <c r="BK378" s="9">
        <f t="shared" si="97"/>
        <v>0</v>
      </c>
      <c r="BL378" s="9">
        <f t="shared" si="98"/>
        <v>0</v>
      </c>
      <c r="BM378" s="9">
        <f t="shared" si="99"/>
        <v>0</v>
      </c>
      <c r="BN378" s="9">
        <f t="shared" si="100"/>
        <v>0</v>
      </c>
      <c r="BP378" s="9">
        <f t="shared" si="101"/>
        <v>0.57321225625075978</v>
      </c>
      <c r="BQ378" s="9">
        <f t="shared" si="102"/>
        <v>9.2625073346468009E-2</v>
      </c>
      <c r="BV378" s="9">
        <f t="shared" si="103"/>
        <v>0.16284601315520489</v>
      </c>
      <c r="BW378" s="9">
        <f t="shared" si="104"/>
        <v>5.8671575026312435E-2</v>
      </c>
      <c r="BX378" s="9"/>
      <c r="BY378" s="9"/>
      <c r="BZ378" s="9"/>
      <c r="CA378" s="9"/>
      <c r="CB378" s="9"/>
      <c r="CC378" s="9"/>
      <c r="CD378" s="9"/>
      <c r="CE378" s="9"/>
    </row>
    <row r="379" spans="2:83">
      <c r="B379">
        <v>375</v>
      </c>
      <c r="C379">
        <v>371.77621534657999</v>
      </c>
      <c r="D379">
        <v>5.8679441405260997</v>
      </c>
      <c r="E379">
        <v>372.70320271539998</v>
      </c>
      <c r="F379">
        <v>5.6834022195543996</v>
      </c>
      <c r="M379">
        <v>375</v>
      </c>
      <c r="N379">
        <v>371.77621534657999</v>
      </c>
      <c r="O379">
        <v>4.6492254168766003</v>
      </c>
      <c r="P379">
        <v>372.70320271539998</v>
      </c>
      <c r="Q379">
        <v>5.1872423099876004</v>
      </c>
      <c r="Y379">
        <v>375</v>
      </c>
      <c r="Z379">
        <v>370.88072080185998</v>
      </c>
      <c r="AA379">
        <v>5.4063332402748001</v>
      </c>
      <c r="AB379">
        <v>370.64269723889998</v>
      </c>
      <c r="AC379">
        <v>5.4915859863577001</v>
      </c>
      <c r="BD379" s="2">
        <v>1</v>
      </c>
      <c r="BE379" s="9">
        <f t="shared" si="91"/>
        <v>0.61647891313101888</v>
      </c>
      <c r="BF379" s="9">
        <f t="shared" si="92"/>
        <v>1.5742716007920055</v>
      </c>
      <c r="BG379" s="9">
        <f t="shared" si="93"/>
        <v>9.8987605823812955E-2</v>
      </c>
      <c r="BH379" s="9">
        <f t="shared" si="94"/>
        <v>0.25994951960048313</v>
      </c>
      <c r="BI379" s="9">
        <f t="shared" si="95"/>
        <v>0</v>
      </c>
      <c r="BJ379" s="9">
        <f t="shared" si="96"/>
        <v>0</v>
      </c>
      <c r="BK379" s="9">
        <f t="shared" si="97"/>
        <v>0</v>
      </c>
      <c r="BL379" s="9">
        <f t="shared" si="98"/>
        <v>0</v>
      </c>
      <c r="BM379" s="9">
        <f t="shared" si="99"/>
        <v>0</v>
      </c>
      <c r="BN379" s="9">
        <f t="shared" si="100"/>
        <v>0</v>
      </c>
      <c r="BP379" s="9">
        <f t="shared" si="101"/>
        <v>0.61647891313101888</v>
      </c>
      <c r="BQ379" s="9">
        <f t="shared" si="102"/>
        <v>9.8987605823812955E-2</v>
      </c>
      <c r="BV379" s="9">
        <f t="shared" si="103"/>
        <v>0.16929024113331437</v>
      </c>
      <c r="BW379" s="9">
        <f t="shared" si="104"/>
        <v>6.0591293241064964E-2</v>
      </c>
      <c r="BX379" s="9"/>
      <c r="BY379" s="9"/>
      <c r="BZ379" s="9"/>
      <c r="CA379" s="9"/>
      <c r="CB379" s="9"/>
      <c r="CC379" s="9"/>
      <c r="CD379" s="9"/>
      <c r="CE379" s="9"/>
    </row>
    <row r="380" spans="2:83">
      <c r="B380">
        <v>376</v>
      </c>
      <c r="C380">
        <v>372.7762250426</v>
      </c>
      <c r="D380">
        <v>5.8926618411142</v>
      </c>
      <c r="E380">
        <v>373.70320451691998</v>
      </c>
      <c r="F380">
        <v>5.7023964822656001</v>
      </c>
      <c r="M380">
        <v>376</v>
      </c>
      <c r="N380">
        <v>372.7762250426</v>
      </c>
      <c r="O380">
        <v>4.6379620360644003</v>
      </c>
      <c r="P380">
        <v>373.70320451691998</v>
      </c>
      <c r="Q380">
        <v>5.1925440334135002</v>
      </c>
      <c r="Y380">
        <v>376</v>
      </c>
      <c r="Z380">
        <v>371.88039929458</v>
      </c>
      <c r="AA380">
        <v>5.4231237475169003</v>
      </c>
      <c r="AB380">
        <v>371.64173415867998</v>
      </c>
      <c r="AC380">
        <v>5.5071669916091999</v>
      </c>
      <c r="BD380" s="2">
        <v>1</v>
      </c>
      <c r="BE380" s="9">
        <f t="shared" si="91"/>
        <v>0.66936925273388503</v>
      </c>
      <c r="BF380" s="9">
        <f t="shared" si="92"/>
        <v>1.7065927934881886</v>
      </c>
      <c r="BG380" s="9">
        <f t="shared" si="93"/>
        <v>0.10610298096381668</v>
      </c>
      <c r="BH380" s="9">
        <f t="shared" si="94"/>
        <v>0.2739638695617661</v>
      </c>
      <c r="BI380" s="9">
        <f t="shared" si="95"/>
        <v>0</v>
      </c>
      <c r="BJ380" s="9">
        <f t="shared" si="96"/>
        <v>0</v>
      </c>
      <c r="BK380" s="9">
        <f t="shared" si="97"/>
        <v>0</v>
      </c>
      <c r="BL380" s="9">
        <f t="shared" si="98"/>
        <v>0</v>
      </c>
      <c r="BM380" s="9">
        <f t="shared" si="99"/>
        <v>0</v>
      </c>
      <c r="BN380" s="9">
        <f t="shared" si="100"/>
        <v>0</v>
      </c>
      <c r="BP380" s="9">
        <f t="shared" si="101"/>
        <v>0.66936925273388503</v>
      </c>
      <c r="BQ380" s="9">
        <f t="shared" si="102"/>
        <v>0.10610298096381668</v>
      </c>
      <c r="BV380" s="9">
        <f t="shared" si="103"/>
        <v>0.17700388948353454</v>
      </c>
      <c r="BW380" s="9">
        <f t="shared" si="104"/>
        <v>6.2667053048282476E-2</v>
      </c>
      <c r="BX380" s="9"/>
      <c r="BY380" s="9"/>
      <c r="BZ380" s="9"/>
      <c r="CA380" s="9"/>
      <c r="CB380" s="9"/>
      <c r="CC380" s="9"/>
      <c r="CD380" s="9"/>
      <c r="CE380" s="9"/>
    </row>
    <row r="381" spans="2:83">
      <c r="B381">
        <v>377</v>
      </c>
      <c r="C381">
        <v>373.77623473864003</v>
      </c>
      <c r="D381">
        <v>5.9285804827454998</v>
      </c>
      <c r="E381">
        <v>374.70320631844999</v>
      </c>
      <c r="F381">
        <v>5.7212748928722998</v>
      </c>
      <c r="M381">
        <v>377</v>
      </c>
      <c r="N381">
        <v>373.77623473864003</v>
      </c>
      <c r="O381">
        <v>4.6222142272535001</v>
      </c>
      <c r="P381">
        <v>374.70320631844999</v>
      </c>
      <c r="Q381">
        <v>5.1978593127051003</v>
      </c>
      <c r="Y381">
        <v>377</v>
      </c>
      <c r="Z381">
        <v>372.88007778730997</v>
      </c>
      <c r="AA381">
        <v>5.4403641235034996</v>
      </c>
      <c r="AB381">
        <v>372.64077107846998</v>
      </c>
      <c r="AC381">
        <v>5.5235938379918998</v>
      </c>
      <c r="BD381" s="2">
        <v>1</v>
      </c>
      <c r="BE381" s="9">
        <f t="shared" si="91"/>
        <v>0.73149659587074412</v>
      </c>
      <c r="BF381" s="9">
        <f t="shared" si="92"/>
        <v>1.8494377855921318</v>
      </c>
      <c r="BG381" s="9">
        <f t="shared" si="93"/>
        <v>0.11195805198401053</v>
      </c>
      <c r="BH381" s="9">
        <f t="shared" si="94"/>
        <v>0.28595030093756557</v>
      </c>
      <c r="BI381" s="9">
        <f t="shared" si="95"/>
        <v>0</v>
      </c>
      <c r="BJ381" s="9">
        <f t="shared" si="96"/>
        <v>0</v>
      </c>
      <c r="BK381" s="9">
        <f t="shared" si="97"/>
        <v>0</v>
      </c>
      <c r="BL381" s="9">
        <f t="shared" si="98"/>
        <v>0</v>
      </c>
      <c r="BM381" s="9">
        <f t="shared" si="99"/>
        <v>0</v>
      </c>
      <c r="BN381" s="9">
        <f t="shared" si="100"/>
        <v>0</v>
      </c>
      <c r="BP381" s="9">
        <f t="shared" si="101"/>
        <v>0.73149659587074412</v>
      </c>
      <c r="BQ381" s="9">
        <f t="shared" si="102"/>
        <v>0.11195805198401053</v>
      </c>
      <c r="BV381" s="9">
        <f t="shared" si="103"/>
        <v>0.18583465618012218</v>
      </c>
      <c r="BW381" s="9">
        <f t="shared" si="104"/>
        <v>6.428097704279058E-2</v>
      </c>
      <c r="BX381" s="9"/>
      <c r="BY381" s="9"/>
      <c r="BZ381" s="9"/>
      <c r="CA381" s="9"/>
      <c r="CB381" s="9"/>
      <c r="CC381" s="9"/>
      <c r="CD381" s="9"/>
      <c r="CE381" s="9"/>
    </row>
    <row r="382" spans="2:83">
      <c r="B382">
        <v>378</v>
      </c>
      <c r="C382">
        <v>374.77624443465999</v>
      </c>
      <c r="D382">
        <v>5.9622882770608996</v>
      </c>
      <c r="E382">
        <v>375.70320812001</v>
      </c>
      <c r="F382">
        <v>5.7400364136702002</v>
      </c>
      <c r="M382">
        <v>378</v>
      </c>
      <c r="N382">
        <v>374.77624443465999</v>
      </c>
      <c r="O382">
        <v>4.6023479160185001</v>
      </c>
      <c r="P382">
        <v>375.70320812001</v>
      </c>
      <c r="Q382">
        <v>5.2052932033930004</v>
      </c>
      <c r="Y382">
        <v>378</v>
      </c>
      <c r="Z382">
        <v>373.87975628004</v>
      </c>
      <c r="AA382">
        <v>5.4576236586130999</v>
      </c>
      <c r="AB382">
        <v>373.63980799825998</v>
      </c>
      <c r="AC382">
        <v>5.5398945363012997</v>
      </c>
      <c r="BD382" s="2">
        <v>1</v>
      </c>
      <c r="BE382" s="9">
        <f t="shared" si="91"/>
        <v>0.79664924403775561</v>
      </c>
      <c r="BF382" s="9">
        <f t="shared" si="92"/>
        <v>1.981992111653023</v>
      </c>
      <c r="BG382" s="9">
        <f t="shared" si="93"/>
        <v>0.11429396220678913</v>
      </c>
      <c r="BH382" s="9">
        <f t="shared" si="94"/>
        <v>0.29304857624332453</v>
      </c>
      <c r="BI382" s="9">
        <f t="shared" si="95"/>
        <v>0</v>
      </c>
      <c r="BJ382" s="9">
        <f t="shared" si="96"/>
        <v>0</v>
      </c>
      <c r="BK382" s="9">
        <f t="shared" si="97"/>
        <v>0</v>
      </c>
      <c r="BL382" s="9">
        <f t="shared" si="98"/>
        <v>0</v>
      </c>
      <c r="BM382" s="9">
        <f t="shared" si="99"/>
        <v>0</v>
      </c>
      <c r="BN382" s="9">
        <f t="shared" si="100"/>
        <v>0</v>
      </c>
      <c r="BP382" s="9">
        <f t="shared" si="101"/>
        <v>0.79664924403775561</v>
      </c>
      <c r="BQ382" s="9">
        <f t="shared" si="102"/>
        <v>0.11429396220678913</v>
      </c>
      <c r="BV382" s="9">
        <f t="shared" si="103"/>
        <v>0.19478123185365656</v>
      </c>
      <c r="BW382" s="9">
        <f t="shared" si="104"/>
        <v>6.4798110073345114E-2</v>
      </c>
      <c r="BX382" s="9"/>
      <c r="BY382" s="9"/>
      <c r="BZ382" s="9"/>
      <c r="CA382" s="9"/>
      <c r="CB382" s="9"/>
      <c r="CC382" s="9"/>
      <c r="CD382" s="9"/>
      <c r="CE382" s="9"/>
    </row>
    <row r="383" spans="2:83">
      <c r="B383">
        <v>379</v>
      </c>
      <c r="C383">
        <v>375.77625413068</v>
      </c>
      <c r="D383">
        <v>5.990163513783</v>
      </c>
      <c r="E383">
        <v>376.70320992153</v>
      </c>
      <c r="F383">
        <v>5.7586816019393003</v>
      </c>
      <c r="M383">
        <v>379</v>
      </c>
      <c r="N383">
        <v>375.77625413068</v>
      </c>
      <c r="O383">
        <v>4.5823310977430003</v>
      </c>
      <c r="P383">
        <v>376.70320992153</v>
      </c>
      <c r="Q383">
        <v>5.2173419892714996</v>
      </c>
      <c r="Y383">
        <v>379</v>
      </c>
      <c r="Z383">
        <v>374.87943477276002</v>
      </c>
      <c r="AA383">
        <v>5.4748831937227003</v>
      </c>
      <c r="AB383">
        <v>374.63884491804998</v>
      </c>
      <c r="AC383">
        <v>5.5554158897825996</v>
      </c>
      <c r="BD383" s="2">
        <v>1</v>
      </c>
      <c r="BE383" s="9">
        <f t="shared" si="91"/>
        <v>0.86992999142617211</v>
      </c>
      <c r="BF383" s="9">
        <f t="shared" si="92"/>
        <v>2.1440233295880096</v>
      </c>
      <c r="BG383" s="9">
        <f t="shared" si="93"/>
        <v>0.11495706803868702</v>
      </c>
      <c r="BH383" s="9">
        <f t="shared" si="94"/>
        <v>0.29738058628214109</v>
      </c>
      <c r="BI383" s="9">
        <f t="shared" si="95"/>
        <v>0</v>
      </c>
      <c r="BJ383" s="9">
        <f t="shared" si="96"/>
        <v>0</v>
      </c>
      <c r="BK383" s="9">
        <f t="shared" si="97"/>
        <v>0</v>
      </c>
      <c r="BL383" s="9">
        <f t="shared" si="98"/>
        <v>0</v>
      </c>
      <c r="BM383" s="9">
        <f t="shared" si="99"/>
        <v>0</v>
      </c>
      <c r="BN383" s="9">
        <f t="shared" si="100"/>
        <v>0</v>
      </c>
      <c r="BP383" s="9">
        <f t="shared" si="101"/>
        <v>0.86992999142617211</v>
      </c>
      <c r="BQ383" s="9">
        <f t="shared" si="102"/>
        <v>0.11495706803868702</v>
      </c>
      <c r="BV383" s="9">
        <f t="shared" si="103"/>
        <v>0.2045741050308694</v>
      </c>
      <c r="BW383" s="9">
        <f t="shared" si="104"/>
        <v>6.4805181135598883E-2</v>
      </c>
      <c r="BX383" s="9"/>
      <c r="BY383" s="9"/>
      <c r="BZ383" s="9"/>
      <c r="CA383" s="9"/>
      <c r="CB383" s="9"/>
      <c r="CC383" s="9"/>
      <c r="CD383" s="9"/>
      <c r="CE383" s="9"/>
    </row>
    <row r="384" spans="2:83">
      <c r="B384">
        <v>380</v>
      </c>
      <c r="C384">
        <v>376.77626382672003</v>
      </c>
      <c r="D384">
        <v>6.0234782818715997</v>
      </c>
      <c r="E384">
        <v>377.70321172306001</v>
      </c>
      <c r="F384">
        <v>5.7772101781084002</v>
      </c>
      <c r="M384">
        <v>380</v>
      </c>
      <c r="N384">
        <v>376.77626382672003</v>
      </c>
      <c r="O384">
        <v>4.5592298980281996</v>
      </c>
      <c r="P384">
        <v>377.70321172306001</v>
      </c>
      <c r="Q384">
        <v>5.2318840497392003</v>
      </c>
      <c r="Y384">
        <v>380</v>
      </c>
      <c r="Z384">
        <v>375.87911326548999</v>
      </c>
      <c r="AA384">
        <v>5.4919302740473004</v>
      </c>
      <c r="AB384">
        <v>375.63788183780002</v>
      </c>
      <c r="AC384">
        <v>5.5709372432629998</v>
      </c>
      <c r="BD384" s="2">
        <v>1</v>
      </c>
      <c r="BE384" s="9">
        <f t="shared" si="91"/>
        <v>0.91364652523284429</v>
      </c>
      <c r="BF384" s="9">
        <f t="shared" si="92"/>
        <v>2.2896155144915902</v>
      </c>
      <c r="BG384" s="9">
        <f t="shared" si="93"/>
        <v>0.11568688524308166</v>
      </c>
      <c r="BH384" s="9">
        <f t="shared" si="94"/>
        <v>0.30163668725605325</v>
      </c>
      <c r="BI384" s="9">
        <f t="shared" si="95"/>
        <v>0</v>
      </c>
      <c r="BJ384" s="9">
        <f t="shared" si="96"/>
        <v>0</v>
      </c>
      <c r="BK384" s="9">
        <f t="shared" si="97"/>
        <v>0</v>
      </c>
      <c r="BL384" s="9">
        <f t="shared" si="98"/>
        <v>0</v>
      </c>
      <c r="BM384" s="9">
        <f t="shared" si="99"/>
        <v>0</v>
      </c>
      <c r="BN384" s="9">
        <f t="shared" si="100"/>
        <v>0</v>
      </c>
      <c r="BP384" s="9">
        <f t="shared" si="101"/>
        <v>0.91364652523284429</v>
      </c>
      <c r="BQ384" s="9">
        <f t="shared" si="102"/>
        <v>0.11568688524308166</v>
      </c>
      <c r="BV384" s="9">
        <f t="shared" si="103"/>
        <v>0.20994281012671251</v>
      </c>
      <c r="BW384" s="9">
        <f t="shared" si="104"/>
        <v>6.4830603407999191E-2</v>
      </c>
      <c r="BX384" s="9"/>
      <c r="BY384" s="9"/>
      <c r="BZ384" s="9"/>
      <c r="CA384" s="9"/>
      <c r="CB384" s="9"/>
      <c r="CC384" s="9"/>
      <c r="CD384" s="9"/>
      <c r="CE384" s="9"/>
    </row>
    <row r="385" spans="2:83">
      <c r="B385">
        <v>381</v>
      </c>
      <c r="C385">
        <v>377.77627352273998</v>
      </c>
      <c r="D385">
        <v>6.0660474037340002</v>
      </c>
      <c r="E385">
        <v>378.70321352459001</v>
      </c>
      <c r="F385">
        <v>5.7956218698855002</v>
      </c>
      <c r="M385">
        <v>381</v>
      </c>
      <c r="N385">
        <v>377.77627352273998</v>
      </c>
      <c r="O385">
        <v>4.5528998516124002</v>
      </c>
      <c r="P385">
        <v>378.70321352459001</v>
      </c>
      <c r="Q385">
        <v>5.2464072604148004</v>
      </c>
      <c r="Y385">
        <v>381</v>
      </c>
      <c r="Z385">
        <v>376.87879175821001</v>
      </c>
      <c r="AA385">
        <v>5.5087484406853999</v>
      </c>
      <c r="AB385">
        <v>376.63691875759997</v>
      </c>
      <c r="AC385">
        <v>5.5865350088315999</v>
      </c>
      <c r="BD385" s="2">
        <v>1</v>
      </c>
      <c r="BE385" s="9">
        <f t="shared" si="91"/>
        <v>0.84990009356906893</v>
      </c>
      <c r="BF385" s="9">
        <f t="shared" si="92"/>
        <v>2.2397848203835782</v>
      </c>
      <c r="BG385" s="9">
        <f t="shared" si="93"/>
        <v>0.11807615745957482</v>
      </c>
      <c r="BH385" s="9">
        <f t="shared" si="94"/>
        <v>0.30581293276560156</v>
      </c>
      <c r="BI385" s="9">
        <f t="shared" si="95"/>
        <v>0</v>
      </c>
      <c r="BJ385" s="9">
        <f t="shared" si="96"/>
        <v>0</v>
      </c>
      <c r="BK385" s="9">
        <f t="shared" si="97"/>
        <v>0</v>
      </c>
      <c r="BL385" s="9">
        <f t="shared" si="98"/>
        <v>0</v>
      </c>
      <c r="BM385" s="9">
        <f t="shared" si="99"/>
        <v>0</v>
      </c>
      <c r="BN385" s="9">
        <f t="shared" si="100"/>
        <v>0</v>
      </c>
      <c r="BP385" s="9">
        <f t="shared" si="101"/>
        <v>0.84990009356906893</v>
      </c>
      <c r="BQ385" s="9">
        <f t="shared" si="102"/>
        <v>0.11807615745957482</v>
      </c>
      <c r="BV385" s="9">
        <f t="shared" si="103"/>
        <v>0.20022460280102847</v>
      </c>
      <c r="BW385" s="9">
        <f t="shared" si="104"/>
        <v>6.5316061969760045E-2</v>
      </c>
      <c r="BX385" s="9"/>
      <c r="BY385" s="9"/>
      <c r="BZ385" s="9"/>
      <c r="CA385" s="9"/>
      <c r="CB385" s="9"/>
      <c r="CC385" s="9"/>
      <c r="CD385" s="9"/>
      <c r="CE385" s="9"/>
    </row>
    <row r="386" spans="2:83">
      <c r="B386">
        <v>382</v>
      </c>
      <c r="C386">
        <v>378.77628321876</v>
      </c>
      <c r="D386">
        <v>6.1009216501269998</v>
      </c>
      <c r="E386">
        <v>379.70321532611001</v>
      </c>
      <c r="F386">
        <v>5.8139164763561002</v>
      </c>
      <c r="M386">
        <v>382</v>
      </c>
      <c r="N386">
        <v>378.77628321876</v>
      </c>
      <c r="O386">
        <v>4.6043305836083004</v>
      </c>
      <c r="P386">
        <v>379.70321532611001</v>
      </c>
      <c r="Q386">
        <v>5.2609129205215996</v>
      </c>
      <c r="Y386">
        <v>382</v>
      </c>
      <c r="Z386">
        <v>377.87847025093998</v>
      </c>
      <c r="AA386">
        <v>5.5262308458759</v>
      </c>
      <c r="AB386">
        <v>377.63595567738003</v>
      </c>
      <c r="AC386">
        <v>5.6045350348558998</v>
      </c>
      <c r="BD386" s="2">
        <v>1</v>
      </c>
      <c r="BE386" s="9">
        <f t="shared" si="91"/>
        <v>0.72550894698625956</v>
      </c>
      <c r="BF386" s="9">
        <f t="shared" si="92"/>
        <v>1.9732129828791907</v>
      </c>
      <c r="BG386" s="9">
        <f t="shared" si="93"/>
        <v>0.12050274327390385</v>
      </c>
      <c r="BH386" s="9">
        <f t="shared" si="94"/>
        <v>0.30990895794241019</v>
      </c>
      <c r="BI386" s="9">
        <f t="shared" si="95"/>
        <v>0</v>
      </c>
      <c r="BJ386" s="9">
        <f t="shared" si="96"/>
        <v>0</v>
      </c>
      <c r="BK386" s="9">
        <f t="shared" si="97"/>
        <v>0</v>
      </c>
      <c r="BL386" s="9">
        <f t="shared" si="98"/>
        <v>0</v>
      </c>
      <c r="BM386" s="9">
        <f t="shared" si="99"/>
        <v>0</v>
      </c>
      <c r="BN386" s="9">
        <f t="shared" si="100"/>
        <v>0</v>
      </c>
      <c r="BP386" s="9">
        <f t="shared" si="101"/>
        <v>0.72550894698625956</v>
      </c>
      <c r="BQ386" s="9">
        <f t="shared" si="102"/>
        <v>0.12050274327390385</v>
      </c>
      <c r="BV386" s="9">
        <f t="shared" si="103"/>
        <v>0.18146898042097798</v>
      </c>
      <c r="BW386" s="9">
        <f t="shared" si="104"/>
        <v>6.5802602608132643E-2</v>
      </c>
      <c r="BX386" s="9"/>
      <c r="BY386" s="9"/>
      <c r="BZ386" s="9"/>
      <c r="CA386" s="9"/>
      <c r="CB386" s="9"/>
      <c r="CC386" s="9"/>
      <c r="CD386" s="9"/>
      <c r="CE386" s="9"/>
    </row>
    <row r="387" spans="2:83">
      <c r="B387">
        <v>383</v>
      </c>
      <c r="C387">
        <v>379.77629291480002</v>
      </c>
      <c r="D387">
        <v>6.0984505424939996</v>
      </c>
      <c r="E387">
        <v>380.70321712766997</v>
      </c>
      <c r="F387">
        <v>5.8320946824951996</v>
      </c>
      <c r="M387">
        <v>383</v>
      </c>
      <c r="N387">
        <v>379.77629291480002</v>
      </c>
      <c r="O387">
        <v>4.6937395462818996</v>
      </c>
      <c r="P387">
        <v>380.70321712766997</v>
      </c>
      <c r="Q387">
        <v>5.2754000103971004</v>
      </c>
      <c r="Y387">
        <v>383</v>
      </c>
      <c r="Z387">
        <v>378.87814874366001</v>
      </c>
      <c r="AA387">
        <v>5.5455076761072997</v>
      </c>
      <c r="AB387">
        <v>378.63499259717003</v>
      </c>
      <c r="AC387">
        <v>5.6225350608801996</v>
      </c>
      <c r="BD387" s="2">
        <v>1</v>
      </c>
      <c r="BE387" s="9">
        <f t="shared" si="91"/>
        <v>0.61064435646480075</v>
      </c>
      <c r="BF387" s="9">
        <f t="shared" si="92"/>
        <v>1.6921784801028914</v>
      </c>
      <c r="BG387" s="9">
        <f t="shared" si="93"/>
        <v>0.12296669587256741</v>
      </c>
      <c r="BH387" s="9">
        <f t="shared" si="94"/>
        <v>0.31392242472239562</v>
      </c>
      <c r="BI387" s="9">
        <f t="shared" si="95"/>
        <v>0</v>
      </c>
      <c r="BJ387" s="9">
        <f t="shared" si="96"/>
        <v>0</v>
      </c>
      <c r="BK387" s="9">
        <f t="shared" si="97"/>
        <v>0</v>
      </c>
      <c r="BL387" s="9">
        <f t="shared" si="98"/>
        <v>0</v>
      </c>
      <c r="BM387" s="9">
        <f t="shared" si="99"/>
        <v>0</v>
      </c>
      <c r="BN387" s="9">
        <f t="shared" si="100"/>
        <v>0</v>
      </c>
      <c r="BP387" s="9">
        <f t="shared" si="101"/>
        <v>0.61064435646480075</v>
      </c>
      <c r="BQ387" s="9">
        <f t="shared" si="102"/>
        <v>0.12296669587256741</v>
      </c>
      <c r="BV387" s="9">
        <f t="shared" si="103"/>
        <v>0.16338205367707598</v>
      </c>
      <c r="BW387" s="9">
        <f t="shared" si="104"/>
        <v>6.6290124345258383E-2</v>
      </c>
      <c r="BX387" s="9"/>
      <c r="BY387" s="9"/>
      <c r="BZ387" s="9"/>
      <c r="CA387" s="9"/>
      <c r="CB387" s="9"/>
      <c r="CC387" s="9"/>
      <c r="CD387" s="9"/>
      <c r="CE387" s="9"/>
    </row>
    <row r="388" spans="2:83">
      <c r="B388">
        <v>384</v>
      </c>
      <c r="C388">
        <v>380.77630261081998</v>
      </c>
      <c r="D388">
        <v>6.0837213332270004</v>
      </c>
      <c r="E388">
        <v>381.70321892919998</v>
      </c>
      <c r="F388">
        <v>5.850156817567</v>
      </c>
      <c r="M388">
        <v>384</v>
      </c>
      <c r="N388">
        <v>380.77630261081998</v>
      </c>
      <c r="O388">
        <v>4.7828837261050001</v>
      </c>
      <c r="P388">
        <v>381.70321892919998</v>
      </c>
      <c r="Q388">
        <v>5.2898690123075998</v>
      </c>
      <c r="Y388">
        <v>384</v>
      </c>
      <c r="Z388">
        <v>379.87782723638998</v>
      </c>
      <c r="AA388">
        <v>5.5643210917747004</v>
      </c>
      <c r="AB388">
        <v>379.63402951693001</v>
      </c>
      <c r="AC388">
        <v>5.6405350869035997</v>
      </c>
      <c r="BD388" s="2">
        <v>1</v>
      </c>
      <c r="BE388" s="9">
        <f t="shared" si="91"/>
        <v>0.50320586405563383</v>
      </c>
      <c r="BF388" s="9">
        <f t="shared" si="92"/>
        <v>1.4441537706860488</v>
      </c>
      <c r="BG388" s="9">
        <f t="shared" si="93"/>
        <v>0.12540068443098923</v>
      </c>
      <c r="BH388" s="9">
        <f t="shared" si="94"/>
        <v>0.31332155255380884</v>
      </c>
      <c r="BI388" s="9">
        <f t="shared" si="95"/>
        <v>0</v>
      </c>
      <c r="BJ388" s="9">
        <f t="shared" si="96"/>
        <v>0</v>
      </c>
      <c r="BK388" s="9">
        <f t="shared" si="97"/>
        <v>0</v>
      </c>
      <c r="BL388" s="9">
        <f t="shared" si="98"/>
        <v>0</v>
      </c>
      <c r="BM388" s="9">
        <f t="shared" si="99"/>
        <v>0</v>
      </c>
      <c r="BN388" s="9">
        <f t="shared" si="100"/>
        <v>0</v>
      </c>
      <c r="BP388" s="9">
        <f t="shared" si="101"/>
        <v>0.50320586405563383</v>
      </c>
      <c r="BQ388" s="9">
        <f t="shared" si="102"/>
        <v>0.12540068443098923</v>
      </c>
      <c r="BV388" s="9">
        <f t="shared" si="103"/>
        <v>0.14560774958044531</v>
      </c>
      <c r="BW388" s="9">
        <f t="shared" si="104"/>
        <v>6.6760606421415236E-2</v>
      </c>
      <c r="BX388" s="9"/>
      <c r="BY388" s="9"/>
      <c r="BZ388" s="9"/>
      <c r="CA388" s="9"/>
      <c r="CB388" s="9"/>
      <c r="CC388" s="9"/>
      <c r="CD388" s="9"/>
      <c r="CE388" s="9"/>
    </row>
    <row r="389" spans="2:83">
      <c r="B389">
        <v>385</v>
      </c>
      <c r="C389">
        <v>381.77631230686001</v>
      </c>
      <c r="D389">
        <v>6.073517218289</v>
      </c>
      <c r="E389">
        <v>382.70322073072998</v>
      </c>
      <c r="F389">
        <v>5.8640708924840999</v>
      </c>
      <c r="M389">
        <v>385</v>
      </c>
      <c r="N389">
        <v>381.77631230686001</v>
      </c>
      <c r="O389">
        <v>4.8717877268118004</v>
      </c>
      <c r="P389">
        <v>382.70322073072998</v>
      </c>
      <c r="Q389">
        <v>5.3043195614862997</v>
      </c>
      <c r="Y389">
        <v>385</v>
      </c>
      <c r="Z389">
        <v>380.87750572912</v>
      </c>
      <c r="AA389">
        <v>5.5811577741464999</v>
      </c>
      <c r="AB389">
        <v>380.63306643672001</v>
      </c>
      <c r="AC389">
        <v>5.6584391520641004</v>
      </c>
      <c r="BD389" s="2">
        <v>1</v>
      </c>
      <c r="BE389" s="9">
        <f t="shared" ref="BE389:BE431" si="105">(O390-AA390)^2</f>
        <v>0.40613875837923202</v>
      </c>
      <c r="BF389" s="9">
        <f t="shared" ref="BF389:BF431" si="106">(D390-O390)^2</f>
        <v>1.2314098482802571</v>
      </c>
      <c r="BG389" s="9">
        <f t="shared" ref="BG389:BG431" si="107">(Q390-AC390)^2</f>
        <v>0.12788381246927993</v>
      </c>
      <c r="BH389" s="9">
        <f t="shared" ref="BH389:BH431" si="108">(F390-Q390)^2</f>
        <v>0.3485109583734165</v>
      </c>
      <c r="BI389" s="9">
        <f t="shared" ref="BI389:BI431" si="109">(S390-AE390)^2</f>
        <v>0</v>
      </c>
      <c r="BJ389" s="9">
        <f t="shared" ref="BJ389:BJ431" si="110">(H390-S390)^2</f>
        <v>0</v>
      </c>
      <c r="BK389" s="9">
        <f t="shared" ref="BK389:BK431" si="111">(U390-AG390)^2</f>
        <v>0</v>
      </c>
      <c r="BL389" s="9">
        <f t="shared" ref="BL389:BL431" si="112">(J390-U390)^2</f>
        <v>0</v>
      </c>
      <c r="BM389" s="9">
        <f t="shared" ref="BM389:BM431" si="113">(W390-AI390)^2</f>
        <v>0</v>
      </c>
      <c r="BN389" s="9">
        <f t="shared" ref="BN389:BN431" si="114">(L390-W390)^2</f>
        <v>0</v>
      </c>
      <c r="BP389" s="9">
        <f t="shared" ref="BP389:BP428" si="115">(O390-AA390)^2</f>
        <v>0.40613875837923202</v>
      </c>
      <c r="BQ389" s="9">
        <f t="shared" ref="BQ389:BQ428" si="116">(Q390-AC390)^2</f>
        <v>0.12788381246927993</v>
      </c>
      <c r="BV389" s="9">
        <f t="shared" ref="BV389:BV431" si="117">(ABS(O390-AA390))/(ABS(O390))</f>
        <v>0.12846768022307903</v>
      </c>
      <c r="BW389" s="9">
        <f t="shared" si="104"/>
        <v>6.7235414744614613E-2</v>
      </c>
      <c r="BX389" s="9"/>
      <c r="BY389" s="9"/>
      <c r="BZ389" s="9"/>
      <c r="CA389" s="9"/>
      <c r="CB389" s="9"/>
      <c r="CC389" s="9"/>
      <c r="CD389" s="9"/>
      <c r="CE389" s="9"/>
    </row>
    <row r="390" spans="2:83">
      <c r="B390">
        <v>386</v>
      </c>
      <c r="C390">
        <v>382.77632200288002</v>
      </c>
      <c r="D390">
        <v>6.0703933338954998</v>
      </c>
      <c r="E390">
        <v>383.70322253224998</v>
      </c>
      <c r="F390">
        <v>5.9090996596223997</v>
      </c>
      <c r="M390">
        <v>386</v>
      </c>
      <c r="N390">
        <v>382.77632200288002</v>
      </c>
      <c r="O390">
        <v>4.9607042565948998</v>
      </c>
      <c r="P390">
        <v>383.70322253224998</v>
      </c>
      <c r="Q390">
        <v>5.3187514925435</v>
      </c>
      <c r="Y390">
        <v>386</v>
      </c>
      <c r="Z390">
        <v>381.87718422184003</v>
      </c>
      <c r="AA390">
        <v>5.5979944247124003</v>
      </c>
      <c r="AB390">
        <v>381.63210335650001</v>
      </c>
      <c r="AC390">
        <v>5.6763599550682002</v>
      </c>
      <c r="BD390" s="2">
        <v>1</v>
      </c>
      <c r="BE390" s="9">
        <f t="shared" si="105"/>
        <v>0.31944936275514935</v>
      </c>
      <c r="BF390" s="9">
        <f t="shared" si="106"/>
        <v>1.0513533690346073</v>
      </c>
      <c r="BG390" s="9">
        <f t="shared" si="107"/>
        <v>0.13046843525338164</v>
      </c>
      <c r="BH390" s="9">
        <f t="shared" si="108"/>
        <v>0.47874387172402194</v>
      </c>
      <c r="BI390" s="9">
        <f t="shared" si="109"/>
        <v>0</v>
      </c>
      <c r="BJ390" s="9">
        <f t="shared" si="110"/>
        <v>0</v>
      </c>
      <c r="BK390" s="9">
        <f t="shared" si="111"/>
        <v>0</v>
      </c>
      <c r="BL390" s="9">
        <f t="shared" si="112"/>
        <v>0</v>
      </c>
      <c r="BM390" s="9">
        <f t="shared" si="113"/>
        <v>0</v>
      </c>
      <c r="BN390" s="9">
        <f t="shared" si="114"/>
        <v>0</v>
      </c>
      <c r="BP390" s="9">
        <f t="shared" si="115"/>
        <v>0.31944936275514935</v>
      </c>
      <c r="BQ390" s="9">
        <f t="shared" si="116"/>
        <v>0.13046843525338164</v>
      </c>
      <c r="BV390" s="9">
        <f t="shared" si="117"/>
        <v>0.11192864419334533</v>
      </c>
      <c r="BW390" s="9">
        <f t="shared" si="104"/>
        <v>6.7727909532698694E-2</v>
      </c>
      <c r="BX390" s="9"/>
      <c r="BY390" s="9"/>
      <c r="BZ390" s="9"/>
      <c r="CA390" s="9"/>
      <c r="CB390" s="9"/>
      <c r="CC390" s="9"/>
      <c r="CD390" s="9"/>
      <c r="CE390" s="9"/>
    </row>
    <row r="391" spans="2:83">
      <c r="B391">
        <v>387</v>
      </c>
      <c r="C391">
        <v>383.77633169889998</v>
      </c>
      <c r="D391">
        <v>6.0749877121424998</v>
      </c>
      <c r="E391">
        <v>384.70322433377999</v>
      </c>
      <c r="F391">
        <v>6.0250786335126998</v>
      </c>
      <c r="M391">
        <v>387</v>
      </c>
      <c r="N391">
        <v>383.77633169889998</v>
      </c>
      <c r="O391">
        <v>5.0496324717333003</v>
      </c>
      <c r="P391">
        <v>384.70322433377999</v>
      </c>
      <c r="Q391">
        <v>5.3331654368442001</v>
      </c>
      <c r="Y391">
        <v>387</v>
      </c>
      <c r="Z391">
        <v>382.87686271457</v>
      </c>
      <c r="AA391">
        <v>5.6148309879690999</v>
      </c>
      <c r="AB391">
        <v>382.63114027629001</v>
      </c>
      <c r="AC391">
        <v>5.6943695830736996</v>
      </c>
      <c r="BD391" s="2">
        <v>1</v>
      </c>
      <c r="BE391" s="9">
        <f t="shared" si="105"/>
        <v>0.24369537798964933</v>
      </c>
      <c r="BF391" s="9">
        <f t="shared" si="106"/>
        <v>0.86527108888434301</v>
      </c>
      <c r="BG391" s="9">
        <f t="shared" si="107"/>
        <v>0.13309249211740204</v>
      </c>
      <c r="BH391" s="9">
        <f t="shared" si="108"/>
        <v>0.58101219760597878</v>
      </c>
      <c r="BI391" s="9">
        <f t="shared" si="109"/>
        <v>0</v>
      </c>
      <c r="BJ391" s="9">
        <f t="shared" si="110"/>
        <v>0</v>
      </c>
      <c r="BK391" s="9">
        <f t="shared" si="111"/>
        <v>0</v>
      </c>
      <c r="BL391" s="9">
        <f t="shared" si="112"/>
        <v>0</v>
      </c>
      <c r="BM391" s="9">
        <f t="shared" si="113"/>
        <v>0</v>
      </c>
      <c r="BN391" s="9">
        <f t="shared" si="114"/>
        <v>0</v>
      </c>
      <c r="BP391" s="9">
        <f t="shared" si="115"/>
        <v>0.24369537798964933</v>
      </c>
      <c r="BQ391" s="9">
        <f t="shared" si="116"/>
        <v>0.13309249211740204</v>
      </c>
      <c r="BV391" s="9">
        <f t="shared" si="117"/>
        <v>9.6069428957195127E-2</v>
      </c>
      <c r="BW391" s="9">
        <f t="shared" si="104"/>
        <v>6.8221466313505758E-2</v>
      </c>
      <c r="BX391" s="9"/>
      <c r="BY391" s="9"/>
      <c r="BZ391" s="9"/>
      <c r="CA391" s="9"/>
      <c r="CB391" s="9"/>
      <c r="CC391" s="9"/>
      <c r="CD391" s="9"/>
      <c r="CE391" s="9"/>
    </row>
    <row r="392" spans="2:83">
      <c r="B392">
        <v>388</v>
      </c>
      <c r="C392">
        <v>384.77634139494</v>
      </c>
      <c r="D392">
        <v>6.0687240522129002</v>
      </c>
      <c r="E392">
        <v>385.70322613534</v>
      </c>
      <c r="F392">
        <v>6.1098023350751003</v>
      </c>
      <c r="M392">
        <v>388</v>
      </c>
      <c r="N392">
        <v>384.77634139494</v>
      </c>
      <c r="O392">
        <v>5.1385245634555998</v>
      </c>
      <c r="P392">
        <v>385.70322613534</v>
      </c>
      <c r="Q392">
        <v>5.3475607738847</v>
      </c>
      <c r="Y392">
        <v>388</v>
      </c>
      <c r="Z392">
        <v>383.87654120730002</v>
      </c>
      <c r="AA392">
        <v>5.6321796839492997</v>
      </c>
      <c r="AB392">
        <v>383.63017719608001</v>
      </c>
      <c r="AC392">
        <v>5.7123792110796998</v>
      </c>
      <c r="BD392" s="2">
        <v>1</v>
      </c>
      <c r="BE392" s="9">
        <f t="shared" si="105"/>
        <v>0.18005087458179703</v>
      </c>
      <c r="BF392" s="9">
        <f t="shared" si="106"/>
        <v>0.69733747428615855</v>
      </c>
      <c r="BG392" s="9">
        <f t="shared" si="107"/>
        <v>0.13572683831826077</v>
      </c>
      <c r="BH392" s="9">
        <f t="shared" si="108"/>
        <v>0.56470361721305951</v>
      </c>
      <c r="BI392" s="9">
        <f t="shared" si="109"/>
        <v>0</v>
      </c>
      <c r="BJ392" s="9">
        <f t="shared" si="110"/>
        <v>0</v>
      </c>
      <c r="BK392" s="9">
        <f t="shared" si="111"/>
        <v>0</v>
      </c>
      <c r="BL392" s="9">
        <f t="shared" si="112"/>
        <v>0</v>
      </c>
      <c r="BM392" s="9">
        <f t="shared" si="113"/>
        <v>0</v>
      </c>
      <c r="BN392" s="9">
        <f t="shared" si="114"/>
        <v>0</v>
      </c>
      <c r="BP392" s="9">
        <f t="shared" si="115"/>
        <v>0.18005087458179703</v>
      </c>
      <c r="BQ392" s="9">
        <f t="shared" si="116"/>
        <v>0.13572683831826077</v>
      </c>
      <c r="BV392" s="9">
        <f t="shared" si="117"/>
        <v>8.1179452032808255E-2</v>
      </c>
      <c r="BW392" s="9">
        <f t="shared" si="104"/>
        <v>6.8708592396805601E-2</v>
      </c>
      <c r="BX392" s="9"/>
      <c r="BY392" s="9"/>
      <c r="BZ392" s="9"/>
      <c r="CA392" s="9"/>
      <c r="CB392" s="9"/>
      <c r="CC392" s="9"/>
      <c r="CD392" s="9"/>
      <c r="CE392" s="9"/>
    </row>
    <row r="393" spans="2:83">
      <c r="B393">
        <v>389</v>
      </c>
      <c r="C393">
        <v>385.77635109096002</v>
      </c>
      <c r="D393">
        <v>6.0620553363605998</v>
      </c>
      <c r="E393">
        <v>386.70322793686</v>
      </c>
      <c r="F393">
        <v>6.1134059744654001</v>
      </c>
      <c r="M393">
        <v>389</v>
      </c>
      <c r="N393">
        <v>385.77635109096002</v>
      </c>
      <c r="O393">
        <v>5.2269879892046003</v>
      </c>
      <c r="P393">
        <v>386.70322793686</v>
      </c>
      <c r="Q393">
        <v>5.3619383323056997</v>
      </c>
      <c r="Y393">
        <v>389</v>
      </c>
      <c r="Z393">
        <v>384.87621970002999</v>
      </c>
      <c r="AA393">
        <v>5.6513120099503</v>
      </c>
      <c r="AB393">
        <v>384.62921411584</v>
      </c>
      <c r="AC393">
        <v>5.7303495676368996</v>
      </c>
      <c r="BD393" s="2">
        <v>1</v>
      </c>
      <c r="BE393" s="9">
        <f t="shared" si="105"/>
        <v>0.12560154719982508</v>
      </c>
      <c r="BF393" s="9">
        <f t="shared" si="106"/>
        <v>0.54777661896954644</v>
      </c>
      <c r="BG393" s="9">
        <f t="shared" si="107"/>
        <v>0.13666790483896463</v>
      </c>
      <c r="BH393" s="9">
        <f t="shared" si="108"/>
        <v>0.52743525877742048</v>
      </c>
      <c r="BI393" s="9">
        <f t="shared" si="109"/>
        <v>0</v>
      </c>
      <c r="BJ393" s="9">
        <f t="shared" si="110"/>
        <v>0</v>
      </c>
      <c r="BK393" s="9">
        <f t="shared" si="111"/>
        <v>0</v>
      </c>
      <c r="BL393" s="9">
        <f t="shared" si="112"/>
        <v>0</v>
      </c>
      <c r="BM393" s="9">
        <f t="shared" si="113"/>
        <v>0</v>
      </c>
      <c r="BN393" s="9">
        <f t="shared" si="114"/>
        <v>0</v>
      </c>
      <c r="BP393" s="9">
        <f t="shared" si="115"/>
        <v>0.12560154719982508</v>
      </c>
      <c r="BQ393" s="9">
        <f t="shared" si="116"/>
        <v>0.13666790483896463</v>
      </c>
      <c r="BV393" s="9">
        <f t="shared" si="117"/>
        <v>6.6679000277462139E-2</v>
      </c>
      <c r="BW393" s="9">
        <f t="shared" ref="BW393:BW428" si="118">(ABS(Q394-AC394))/(ABS(Q394))</f>
        <v>6.875863802288508E-2</v>
      </c>
      <c r="BX393" s="9"/>
      <c r="BY393" s="9"/>
      <c r="BZ393" s="9"/>
      <c r="CA393" s="9"/>
      <c r="CB393" s="9"/>
      <c r="CC393" s="9"/>
      <c r="CD393" s="9"/>
      <c r="CE393" s="9"/>
    </row>
    <row r="394" spans="2:83">
      <c r="B394">
        <v>390</v>
      </c>
      <c r="C394">
        <v>386.77636078697998</v>
      </c>
      <c r="D394">
        <v>6.0551823052253004</v>
      </c>
      <c r="E394">
        <v>387.70322973839001</v>
      </c>
      <c r="F394">
        <v>6.1028260261118996</v>
      </c>
      <c r="M394">
        <v>390</v>
      </c>
      <c r="N394">
        <v>386.77636078697998</v>
      </c>
      <c r="O394">
        <v>5.3150629777046996</v>
      </c>
      <c r="P394">
        <v>387.70322973839001</v>
      </c>
      <c r="Q394">
        <v>5.3765786448585002</v>
      </c>
      <c r="Y394">
        <v>390</v>
      </c>
      <c r="Z394">
        <v>385.87589819275001</v>
      </c>
      <c r="AA394">
        <v>5.6694660634698</v>
      </c>
      <c r="AB394">
        <v>385.62825103563</v>
      </c>
      <c r="AC394">
        <v>5.7462648697018999</v>
      </c>
      <c r="BD394" s="2">
        <v>1</v>
      </c>
      <c r="BE394" s="9">
        <f t="shared" si="105"/>
        <v>7.9384721503607869E-2</v>
      </c>
      <c r="BF394" s="9">
        <f t="shared" si="106"/>
        <v>0.41595340782910861</v>
      </c>
      <c r="BG394" s="9">
        <f t="shared" si="107"/>
        <v>0.13720546574625403</v>
      </c>
      <c r="BH394" s="9">
        <f t="shared" si="108"/>
        <v>0.49074525764324545</v>
      </c>
      <c r="BI394" s="9">
        <f t="shared" si="109"/>
        <v>0</v>
      </c>
      <c r="BJ394" s="9">
        <f t="shared" si="110"/>
        <v>0</v>
      </c>
      <c r="BK394" s="9">
        <f t="shared" si="111"/>
        <v>0</v>
      </c>
      <c r="BL394" s="9">
        <f t="shared" si="112"/>
        <v>0</v>
      </c>
      <c r="BM394" s="9">
        <f t="shared" si="113"/>
        <v>0</v>
      </c>
      <c r="BN394" s="9">
        <f t="shared" si="114"/>
        <v>0</v>
      </c>
      <c r="BP394" s="9">
        <f t="shared" si="115"/>
        <v>7.9384721503607869E-2</v>
      </c>
      <c r="BQ394" s="9">
        <f t="shared" si="116"/>
        <v>0.13720546574625403</v>
      </c>
      <c r="BV394" s="9">
        <f t="shared" si="117"/>
        <v>5.2146168655113928E-2</v>
      </c>
      <c r="BW394" s="9">
        <f t="shared" si="118"/>
        <v>6.8699652566049277E-2</v>
      </c>
      <c r="BX394" s="9"/>
      <c r="BY394" s="9"/>
      <c r="BZ394" s="9"/>
      <c r="CA394" s="9"/>
      <c r="CB394" s="9"/>
      <c r="CC394" s="9"/>
      <c r="CD394" s="9"/>
      <c r="CE394" s="9"/>
    </row>
    <row r="395" spans="2:83">
      <c r="B395">
        <v>391</v>
      </c>
      <c r="C395">
        <v>387.77637048302</v>
      </c>
      <c r="D395">
        <v>6.0480824744064003</v>
      </c>
      <c r="E395">
        <v>388.70323153991001</v>
      </c>
      <c r="F395">
        <v>6.0922997348607</v>
      </c>
      <c r="M395">
        <v>391</v>
      </c>
      <c r="N395">
        <v>387.77637048302</v>
      </c>
      <c r="O395">
        <v>5.4031379746011003</v>
      </c>
      <c r="P395">
        <v>388.70323153991001</v>
      </c>
      <c r="Q395">
        <v>5.3917676102273999</v>
      </c>
      <c r="Y395">
        <v>391</v>
      </c>
      <c r="Z395">
        <v>386.87557668547998</v>
      </c>
      <c r="AA395">
        <v>5.6848909186915</v>
      </c>
      <c r="AB395">
        <v>386.62728795541</v>
      </c>
      <c r="AC395">
        <v>5.7621801717669001</v>
      </c>
      <c r="BD395" s="2">
        <v>1</v>
      </c>
      <c r="BE395" s="9">
        <f t="shared" si="105"/>
        <v>4.3464177388779529E-2</v>
      </c>
      <c r="BF395" s="9">
        <f t="shared" si="106"/>
        <v>0.31645601389546912</v>
      </c>
      <c r="BG395" s="9">
        <f t="shared" si="107"/>
        <v>0.13753843786168812</v>
      </c>
      <c r="BH395" s="9">
        <f t="shared" si="108"/>
        <v>0.4550761721828952</v>
      </c>
      <c r="BI395" s="9">
        <f t="shared" si="109"/>
        <v>0</v>
      </c>
      <c r="BJ395" s="9">
        <f t="shared" si="110"/>
        <v>0</v>
      </c>
      <c r="BK395" s="9">
        <f t="shared" si="111"/>
        <v>0</v>
      </c>
      <c r="BL395" s="9">
        <f t="shared" si="112"/>
        <v>0</v>
      </c>
      <c r="BM395" s="9">
        <f t="shared" si="113"/>
        <v>0</v>
      </c>
      <c r="BN395" s="9">
        <f t="shared" si="114"/>
        <v>0</v>
      </c>
      <c r="BP395" s="9">
        <f t="shared" si="115"/>
        <v>4.3464177388779529E-2</v>
      </c>
      <c r="BQ395" s="9">
        <f t="shared" si="116"/>
        <v>0.13753843786168812</v>
      </c>
      <c r="BV395" s="9">
        <f t="shared" si="117"/>
        <v>3.7966229316407731E-2</v>
      </c>
      <c r="BW395" s="9">
        <f t="shared" si="118"/>
        <v>6.8586225286271327E-2</v>
      </c>
      <c r="BX395" s="9"/>
      <c r="BY395" s="9"/>
      <c r="BZ395" s="9"/>
      <c r="CA395" s="9"/>
      <c r="CB395" s="9"/>
      <c r="CC395" s="9"/>
      <c r="CD395" s="9"/>
      <c r="CE395" s="9"/>
    </row>
    <row r="396" spans="2:83">
      <c r="B396">
        <v>392</v>
      </c>
      <c r="C396">
        <v>388.77638017904002</v>
      </c>
      <c r="D396">
        <v>6.0537569256685</v>
      </c>
      <c r="E396">
        <v>389.70323334144001</v>
      </c>
      <c r="F396">
        <v>6.0818270618729002</v>
      </c>
      <c r="M396">
        <v>392</v>
      </c>
      <c r="N396">
        <v>388.77638017904002</v>
      </c>
      <c r="O396">
        <v>5.4912126928338996</v>
      </c>
      <c r="P396">
        <v>389.70323334144001</v>
      </c>
      <c r="Q396">
        <v>5.4072337234957004</v>
      </c>
      <c r="Y396">
        <v>392</v>
      </c>
      <c r="Z396">
        <v>387.87525517821001</v>
      </c>
      <c r="AA396">
        <v>5.6996933331552002</v>
      </c>
      <c r="AB396">
        <v>387.6263248752</v>
      </c>
      <c r="AC396">
        <v>5.7780954738309003</v>
      </c>
      <c r="BD396" s="2">
        <v>1</v>
      </c>
      <c r="BE396" s="9">
        <f t="shared" si="105"/>
        <v>1.8050153953064391E-2</v>
      </c>
      <c r="BF396" s="9">
        <f t="shared" si="106"/>
        <v>0.24177063302791493</v>
      </c>
      <c r="BG396" s="9">
        <f t="shared" si="107"/>
        <v>0.13789289589972617</v>
      </c>
      <c r="BH396" s="9">
        <f t="shared" si="108"/>
        <v>0.42082138282430881</v>
      </c>
      <c r="BI396" s="9">
        <f t="shared" si="109"/>
        <v>0</v>
      </c>
      <c r="BJ396" s="9">
        <f t="shared" si="110"/>
        <v>0</v>
      </c>
      <c r="BK396" s="9">
        <f t="shared" si="111"/>
        <v>0</v>
      </c>
      <c r="BL396" s="9">
        <f t="shared" si="112"/>
        <v>0</v>
      </c>
      <c r="BM396" s="9">
        <f t="shared" si="113"/>
        <v>0</v>
      </c>
      <c r="BN396" s="9">
        <f t="shared" si="114"/>
        <v>0</v>
      </c>
      <c r="BP396" s="9">
        <f t="shared" si="115"/>
        <v>1.8050153953064391E-2</v>
      </c>
      <c r="BQ396" s="9">
        <f t="shared" si="116"/>
        <v>0.13789289589972617</v>
      </c>
      <c r="BV396" s="9">
        <f t="shared" si="117"/>
        <v>2.4080289213847878E-2</v>
      </c>
      <c r="BW396" s="9">
        <f t="shared" si="118"/>
        <v>6.8478683574577537E-2</v>
      </c>
      <c r="BX396" s="9"/>
      <c r="BY396" s="9"/>
      <c r="BZ396" s="9"/>
      <c r="CA396" s="9"/>
      <c r="CB396" s="9"/>
      <c r="CC396" s="9"/>
      <c r="CD396" s="9"/>
      <c r="CE396" s="9"/>
    </row>
    <row r="397" spans="2:83">
      <c r="B397">
        <v>393</v>
      </c>
      <c r="C397">
        <v>389.77638987505998</v>
      </c>
      <c r="D397">
        <v>6.0709894705760004</v>
      </c>
      <c r="E397">
        <v>390.70323514299997</v>
      </c>
      <c r="F397">
        <v>6.0714070291105999</v>
      </c>
      <c r="M397">
        <v>393</v>
      </c>
      <c r="N397">
        <v>389.77638987505998</v>
      </c>
      <c r="O397">
        <v>5.5792876981286001</v>
      </c>
      <c r="P397">
        <v>390.70323514299997</v>
      </c>
      <c r="Q397">
        <v>5.422699558193</v>
      </c>
      <c r="Y397">
        <v>393</v>
      </c>
      <c r="Z397">
        <v>388.87493367092998</v>
      </c>
      <c r="AA397">
        <v>5.7136385595068004</v>
      </c>
      <c r="AB397">
        <v>388.62536179495999</v>
      </c>
      <c r="AC397">
        <v>5.7940388853584999</v>
      </c>
      <c r="BD397" s="2">
        <v>1</v>
      </c>
      <c r="BE397" s="9">
        <f t="shared" si="105"/>
        <v>7.9405638563966856E-3</v>
      </c>
      <c r="BF397" s="9">
        <f t="shared" si="106"/>
        <v>0.1881500828287776</v>
      </c>
      <c r="BG397" s="9">
        <f t="shared" si="107"/>
        <v>0.13824259751120027</v>
      </c>
      <c r="BH397" s="9">
        <f t="shared" si="108"/>
        <v>0.38797263790652875</v>
      </c>
      <c r="BI397" s="9">
        <f t="shared" si="109"/>
        <v>0</v>
      </c>
      <c r="BJ397" s="9">
        <f t="shared" si="110"/>
        <v>0</v>
      </c>
      <c r="BK397" s="9">
        <f t="shared" si="111"/>
        <v>0</v>
      </c>
      <c r="BL397" s="9">
        <f t="shared" si="112"/>
        <v>0</v>
      </c>
      <c r="BM397" s="9">
        <f t="shared" si="113"/>
        <v>0</v>
      </c>
      <c r="BN397" s="9">
        <f t="shared" si="114"/>
        <v>0</v>
      </c>
      <c r="BP397" s="9">
        <f t="shared" si="115"/>
        <v>7.9405638563966856E-3</v>
      </c>
      <c r="BQ397" s="9">
        <f t="shared" si="116"/>
        <v>0.13824259751120027</v>
      </c>
      <c r="BV397" s="9">
        <f t="shared" si="117"/>
        <v>1.5803893465415827E-2</v>
      </c>
      <c r="BW397" s="9">
        <f t="shared" si="118"/>
        <v>6.8370461089659371E-2</v>
      </c>
      <c r="BX397" s="9"/>
      <c r="BY397" s="9"/>
      <c r="BZ397" s="9"/>
      <c r="CA397" s="9"/>
      <c r="CB397" s="9"/>
      <c r="CC397" s="9"/>
      <c r="CD397" s="9"/>
      <c r="CE397" s="9"/>
    </row>
    <row r="398" spans="2:83">
      <c r="B398">
        <v>394</v>
      </c>
      <c r="C398">
        <v>390.7763995711</v>
      </c>
      <c r="D398">
        <v>6.0722366476984</v>
      </c>
      <c r="E398">
        <v>391.70323694451997</v>
      </c>
      <c r="F398">
        <v>6.0610401657614004</v>
      </c>
      <c r="M398">
        <v>394</v>
      </c>
      <c r="N398">
        <v>390.7763995711</v>
      </c>
      <c r="O398">
        <v>5.6384739443354004</v>
      </c>
      <c r="P398">
        <v>391.70323694451997</v>
      </c>
      <c r="Q398">
        <v>5.4381656696496004</v>
      </c>
      <c r="Y398">
        <v>394</v>
      </c>
      <c r="Z398">
        <v>389.87461216366</v>
      </c>
      <c r="AA398">
        <v>5.7275837858592</v>
      </c>
      <c r="AB398">
        <v>389.62439871474999</v>
      </c>
      <c r="AC398">
        <v>5.8099755639654997</v>
      </c>
      <c r="BD398" s="2">
        <v>1</v>
      </c>
      <c r="BE398" s="9">
        <f t="shared" si="105"/>
        <v>8.1478855852156525E-3</v>
      </c>
      <c r="BF398" s="9">
        <f t="shared" si="106"/>
        <v>0.16598715129191943</v>
      </c>
      <c r="BG398" s="9">
        <f t="shared" si="107"/>
        <v>0.15107701343618124</v>
      </c>
      <c r="BH398" s="9">
        <f t="shared" si="108"/>
        <v>0.37346969870858843</v>
      </c>
      <c r="BI398" s="9">
        <f t="shared" si="109"/>
        <v>0</v>
      </c>
      <c r="BJ398" s="9">
        <f t="shared" si="110"/>
        <v>0</v>
      </c>
      <c r="BK398" s="9">
        <f t="shared" si="111"/>
        <v>0</v>
      </c>
      <c r="BL398" s="9">
        <f t="shared" si="112"/>
        <v>0</v>
      </c>
      <c r="BM398" s="9">
        <f t="shared" si="113"/>
        <v>0</v>
      </c>
      <c r="BN398" s="9">
        <f t="shared" si="114"/>
        <v>0</v>
      </c>
      <c r="BP398" s="9">
        <f t="shared" si="115"/>
        <v>8.1478855852156525E-3</v>
      </c>
      <c r="BQ398" s="9">
        <f t="shared" si="116"/>
        <v>0.15107701343618124</v>
      </c>
      <c r="BV398" s="9">
        <f t="shared" si="117"/>
        <v>1.5972647715251601E-2</v>
      </c>
      <c r="BW398" s="9">
        <f t="shared" si="118"/>
        <v>7.1486478804309569E-2</v>
      </c>
      <c r="BX398" s="9"/>
      <c r="BY398" s="9"/>
      <c r="BZ398" s="9"/>
      <c r="CA398" s="9"/>
      <c r="CB398" s="9"/>
      <c r="CC398" s="9"/>
      <c r="CD398" s="9"/>
      <c r="CE398" s="9"/>
    </row>
    <row r="399" spans="2:83">
      <c r="B399">
        <v>395</v>
      </c>
      <c r="C399">
        <v>391.77640926712002</v>
      </c>
      <c r="D399">
        <v>6.0586785806918</v>
      </c>
      <c r="E399">
        <v>392.70323874604998</v>
      </c>
      <c r="F399">
        <v>6.0483214420747</v>
      </c>
      <c r="M399">
        <v>395</v>
      </c>
      <c r="N399">
        <v>391.77640926712002</v>
      </c>
      <c r="O399">
        <v>5.6512633732045003</v>
      </c>
      <c r="P399">
        <v>392.70323874604998</v>
      </c>
      <c r="Q399">
        <v>5.4371997694851997</v>
      </c>
      <c r="Y399">
        <v>395</v>
      </c>
      <c r="Z399">
        <v>390.87429065638997</v>
      </c>
      <c r="AA399">
        <v>5.7415290122108003</v>
      </c>
      <c r="AB399">
        <v>390.62343563452998</v>
      </c>
      <c r="AC399">
        <v>5.8258860355613002</v>
      </c>
      <c r="BD399" s="2">
        <v>1</v>
      </c>
      <c r="BE399" s="9">
        <f t="shared" si="105"/>
        <v>1.186363894651642E-2</v>
      </c>
      <c r="BF399" s="9">
        <f t="shared" si="106"/>
        <v>0.15885508882600174</v>
      </c>
      <c r="BG399" s="9">
        <f t="shared" si="107"/>
        <v>0.18262846033674771</v>
      </c>
      <c r="BH399" s="9">
        <f t="shared" si="108"/>
        <v>0.37868683828139948</v>
      </c>
      <c r="BI399" s="9">
        <f t="shared" si="109"/>
        <v>0</v>
      </c>
      <c r="BJ399" s="9">
        <f t="shared" si="110"/>
        <v>0</v>
      </c>
      <c r="BK399" s="9">
        <f t="shared" si="111"/>
        <v>0</v>
      </c>
      <c r="BL399" s="9">
        <f t="shared" si="112"/>
        <v>0</v>
      </c>
      <c r="BM399" s="9">
        <f t="shared" si="113"/>
        <v>0</v>
      </c>
      <c r="BN399" s="9">
        <f t="shared" si="114"/>
        <v>0</v>
      </c>
      <c r="BP399" s="9">
        <f t="shared" si="115"/>
        <v>1.186363894651642E-2</v>
      </c>
      <c r="BQ399" s="9">
        <f t="shared" si="116"/>
        <v>0.18262846033674771</v>
      </c>
      <c r="BV399" s="9">
        <f t="shared" si="117"/>
        <v>1.928970038155316E-2</v>
      </c>
      <c r="BW399" s="9">
        <f t="shared" si="118"/>
        <v>7.8927837247365212E-2</v>
      </c>
      <c r="BX399" s="9"/>
      <c r="BY399" s="9"/>
      <c r="BZ399" s="9"/>
      <c r="CA399" s="9"/>
      <c r="CB399" s="9"/>
      <c r="CC399" s="9"/>
      <c r="CD399" s="9"/>
      <c r="CE399" s="9"/>
    </row>
    <row r="400" spans="2:83">
      <c r="B400">
        <v>396</v>
      </c>
      <c r="C400">
        <v>392.77641896316999</v>
      </c>
      <c r="D400">
        <v>6.0451201971700002</v>
      </c>
      <c r="E400">
        <v>393.70324054757998</v>
      </c>
      <c r="F400">
        <v>6.0298213586148002</v>
      </c>
      <c r="M400">
        <v>396</v>
      </c>
      <c r="N400">
        <v>392.77641896316999</v>
      </c>
      <c r="O400">
        <v>5.6465539055371003</v>
      </c>
      <c r="P400">
        <v>393.70324054757998</v>
      </c>
      <c r="Q400">
        <v>5.4144459948883998</v>
      </c>
      <c r="Y400">
        <v>396</v>
      </c>
      <c r="Z400">
        <v>391.87396914911</v>
      </c>
      <c r="AA400">
        <v>5.7554742385631998</v>
      </c>
      <c r="AB400">
        <v>391.62247255432999</v>
      </c>
      <c r="AC400">
        <v>5.8417965071575999</v>
      </c>
      <c r="BD400" s="2">
        <v>1</v>
      </c>
      <c r="BE400" s="9">
        <f t="shared" si="105"/>
        <v>1.6619625820941331E-2</v>
      </c>
      <c r="BF400" s="9">
        <f t="shared" si="106"/>
        <v>0.15187926133266083</v>
      </c>
      <c r="BG400" s="9">
        <f t="shared" si="107"/>
        <v>0.21228939989765985</v>
      </c>
      <c r="BH400" s="9">
        <f t="shared" si="108"/>
        <v>0.37954514555297453</v>
      </c>
      <c r="BI400" s="9">
        <f t="shared" si="109"/>
        <v>0</v>
      </c>
      <c r="BJ400" s="9">
        <f t="shared" si="110"/>
        <v>0</v>
      </c>
      <c r="BK400" s="9">
        <f t="shared" si="111"/>
        <v>0</v>
      </c>
      <c r="BL400" s="9">
        <f t="shared" si="112"/>
        <v>0</v>
      </c>
      <c r="BM400" s="9">
        <f t="shared" si="113"/>
        <v>0</v>
      </c>
      <c r="BN400" s="9">
        <f t="shared" si="114"/>
        <v>0</v>
      </c>
      <c r="BP400" s="9">
        <f t="shared" si="115"/>
        <v>1.6619625820941331E-2</v>
      </c>
      <c r="BQ400" s="9">
        <f t="shared" si="116"/>
        <v>0.21228939989765985</v>
      </c>
      <c r="BV400" s="9">
        <f t="shared" si="117"/>
        <v>2.2850170883123858E-2</v>
      </c>
      <c r="BW400" s="9">
        <f t="shared" si="118"/>
        <v>8.537209145305974E-2</v>
      </c>
      <c r="BX400" s="9"/>
      <c r="BY400" s="9"/>
      <c r="BZ400" s="9"/>
      <c r="CA400" s="9"/>
      <c r="CB400" s="9"/>
      <c r="CC400" s="9"/>
      <c r="CD400" s="9"/>
      <c r="CE400" s="9"/>
    </row>
    <row r="401" spans="2:83">
      <c r="B401">
        <v>397</v>
      </c>
      <c r="C401">
        <v>393.77642865918</v>
      </c>
      <c r="D401">
        <v>6.0315621343689001</v>
      </c>
      <c r="E401">
        <v>394.70324234909998</v>
      </c>
      <c r="F401">
        <v>6.0130203557200996</v>
      </c>
      <c r="M401">
        <v>397</v>
      </c>
      <c r="N401">
        <v>393.77642865918</v>
      </c>
      <c r="O401">
        <v>5.6418452354118998</v>
      </c>
      <c r="P401">
        <v>394.70324234909998</v>
      </c>
      <c r="Q401">
        <v>5.3969480015659999</v>
      </c>
      <c r="Y401">
        <v>397</v>
      </c>
      <c r="Z401">
        <v>392.87364764184002</v>
      </c>
      <c r="AA401">
        <v>5.7707623631371998</v>
      </c>
      <c r="AB401">
        <v>392.62150947410998</v>
      </c>
      <c r="AC401">
        <v>5.8576967399231004</v>
      </c>
      <c r="BD401" s="2">
        <v>1</v>
      </c>
      <c r="BE401" s="9">
        <f t="shared" si="105"/>
        <v>2.2166974514907227E-2</v>
      </c>
      <c r="BF401" s="9">
        <f t="shared" si="106"/>
        <v>0.14462538472357686</v>
      </c>
      <c r="BG401" s="9">
        <f t="shared" si="107"/>
        <v>0.2266964191124522</v>
      </c>
      <c r="BH401" s="9">
        <f t="shared" si="108"/>
        <v>0.36962236628542533</v>
      </c>
      <c r="BI401" s="9">
        <f t="shared" si="109"/>
        <v>0</v>
      </c>
      <c r="BJ401" s="9">
        <f t="shared" si="110"/>
        <v>0</v>
      </c>
      <c r="BK401" s="9">
        <f t="shared" si="111"/>
        <v>0</v>
      </c>
      <c r="BL401" s="9">
        <f t="shared" si="112"/>
        <v>0</v>
      </c>
      <c r="BM401" s="9">
        <f t="shared" si="113"/>
        <v>0</v>
      </c>
      <c r="BN401" s="9">
        <f t="shared" si="114"/>
        <v>0</v>
      </c>
      <c r="BP401" s="9">
        <f t="shared" si="115"/>
        <v>2.2166974514907227E-2</v>
      </c>
      <c r="BQ401" s="9">
        <f t="shared" si="116"/>
        <v>0.2266964191124522</v>
      </c>
      <c r="BV401" s="9">
        <f t="shared" si="117"/>
        <v>2.6408921241281424E-2</v>
      </c>
      <c r="BW401" s="9">
        <f t="shared" si="118"/>
        <v>8.8237799821917401E-2</v>
      </c>
      <c r="BX401" s="9"/>
      <c r="BY401" s="9"/>
      <c r="BZ401" s="9"/>
      <c r="CA401" s="9"/>
      <c r="CB401" s="9"/>
      <c r="CC401" s="9"/>
      <c r="CD401" s="9"/>
      <c r="CE401" s="9"/>
    </row>
    <row r="402" spans="2:83">
      <c r="B402">
        <v>398</v>
      </c>
      <c r="C402">
        <v>394.77643835520001</v>
      </c>
      <c r="D402">
        <v>6.0180040715532002</v>
      </c>
      <c r="E402">
        <v>395.70324415066</v>
      </c>
      <c r="F402">
        <v>6.0039125638900002</v>
      </c>
      <c r="M402">
        <v>398</v>
      </c>
      <c r="N402">
        <v>394.77643835520001</v>
      </c>
      <c r="O402">
        <v>5.6377076283361003</v>
      </c>
      <c r="P402">
        <v>395.70324415066</v>
      </c>
      <c r="Q402">
        <v>5.3959468031061997</v>
      </c>
      <c r="Y402">
        <v>398</v>
      </c>
      <c r="Z402">
        <v>393.87332613456999</v>
      </c>
      <c r="AA402">
        <v>5.7865934050741998</v>
      </c>
      <c r="AB402">
        <v>393.62054639386997</v>
      </c>
      <c r="AC402">
        <v>5.8720732769683996</v>
      </c>
      <c r="BD402" s="2">
        <v>1</v>
      </c>
      <c r="BE402" s="9">
        <f t="shared" si="105"/>
        <v>2.8400803233655209E-2</v>
      </c>
      <c r="BF402" s="9">
        <f t="shared" si="106"/>
        <v>0.13625147354156791</v>
      </c>
      <c r="BG402" s="9">
        <f t="shared" si="107"/>
        <v>0.22880190178847876</v>
      </c>
      <c r="BH402" s="9">
        <f t="shared" si="108"/>
        <v>0.35654911259752697</v>
      </c>
      <c r="BI402" s="9">
        <f t="shared" si="109"/>
        <v>0</v>
      </c>
      <c r="BJ402" s="9">
        <f t="shared" si="110"/>
        <v>0</v>
      </c>
      <c r="BK402" s="9">
        <f t="shared" si="111"/>
        <v>0</v>
      </c>
      <c r="BL402" s="9">
        <f t="shared" si="112"/>
        <v>0</v>
      </c>
      <c r="BM402" s="9">
        <f t="shared" si="113"/>
        <v>0</v>
      </c>
      <c r="BN402" s="9">
        <f t="shared" si="114"/>
        <v>0</v>
      </c>
      <c r="BP402" s="9">
        <f t="shared" si="115"/>
        <v>2.8400803233655209E-2</v>
      </c>
      <c r="BQ402" s="9">
        <f t="shared" si="116"/>
        <v>0.22880190178847876</v>
      </c>
      <c r="BV402" s="9">
        <f t="shared" si="117"/>
        <v>2.9905186444478694E-2</v>
      </c>
      <c r="BW402" s="9">
        <f t="shared" si="118"/>
        <v>8.8447121726127453E-2</v>
      </c>
      <c r="BX402" s="9"/>
      <c r="BY402" s="9"/>
      <c r="BZ402" s="9"/>
      <c r="CA402" s="9"/>
      <c r="CB402" s="9"/>
      <c r="CC402" s="9"/>
      <c r="CD402" s="9"/>
      <c r="CE402" s="9"/>
    </row>
    <row r="403" spans="2:83">
      <c r="B403">
        <v>399</v>
      </c>
      <c r="C403">
        <v>395.77644805123998</v>
      </c>
      <c r="D403">
        <v>6.0044453589835003</v>
      </c>
      <c r="E403">
        <v>396.70324595218</v>
      </c>
      <c r="F403">
        <v>6.0052347320538999</v>
      </c>
      <c r="M403">
        <v>399</v>
      </c>
      <c r="N403">
        <v>395.77644805123998</v>
      </c>
      <c r="O403">
        <v>5.6353227864665003</v>
      </c>
      <c r="P403">
        <v>396.70324595218</v>
      </c>
      <c r="Q403">
        <v>5.4081173963504998</v>
      </c>
      <c r="Y403">
        <v>399</v>
      </c>
      <c r="Z403">
        <v>394.87300462730002</v>
      </c>
      <c r="AA403">
        <v>5.8038481650706002</v>
      </c>
      <c r="AB403">
        <v>394.61958331365997</v>
      </c>
      <c r="AC403">
        <v>5.8864498140146999</v>
      </c>
      <c r="BD403" s="2">
        <v>1</v>
      </c>
      <c r="BE403" s="9">
        <f t="shared" si="105"/>
        <v>3.0114944056766554E-2</v>
      </c>
      <c r="BF403" s="9">
        <f t="shared" si="106"/>
        <v>0.11927783375628018</v>
      </c>
      <c r="BG403" s="9">
        <f t="shared" si="107"/>
        <v>0.21987642449254857</v>
      </c>
      <c r="BH403" s="9">
        <f t="shared" si="108"/>
        <v>0.33865850005047732</v>
      </c>
      <c r="BI403" s="9">
        <f t="shared" si="109"/>
        <v>0</v>
      </c>
      <c r="BJ403" s="9">
        <f t="shared" si="110"/>
        <v>0</v>
      </c>
      <c r="BK403" s="9">
        <f t="shared" si="111"/>
        <v>0</v>
      </c>
      <c r="BL403" s="9">
        <f t="shared" si="112"/>
        <v>0</v>
      </c>
      <c r="BM403" s="9">
        <f t="shared" si="113"/>
        <v>0</v>
      </c>
      <c r="BN403" s="9">
        <f t="shared" si="114"/>
        <v>0</v>
      </c>
      <c r="BP403" s="9">
        <f t="shared" si="115"/>
        <v>3.0114944056766554E-2</v>
      </c>
      <c r="BQ403" s="9">
        <f t="shared" si="116"/>
        <v>0.21987642449254857</v>
      </c>
      <c r="BV403" s="9">
        <f t="shared" si="117"/>
        <v>3.0739151710771816E-2</v>
      </c>
      <c r="BW403" s="9">
        <f t="shared" si="118"/>
        <v>8.6324932156484707E-2</v>
      </c>
      <c r="BX403" s="9"/>
      <c r="BY403" s="9"/>
      <c r="BZ403" s="9"/>
      <c r="CA403" s="9"/>
      <c r="CB403" s="9"/>
      <c r="CC403" s="9"/>
      <c r="CD403" s="9"/>
      <c r="CE403" s="9"/>
    </row>
    <row r="404" spans="2:83">
      <c r="B404">
        <v>400</v>
      </c>
      <c r="C404">
        <v>396.77645774726</v>
      </c>
      <c r="D404">
        <v>5.9908238572824999</v>
      </c>
      <c r="E404">
        <v>397.70324775371</v>
      </c>
      <c r="F404">
        <v>6.0138602513616002</v>
      </c>
      <c r="M404">
        <v>400</v>
      </c>
      <c r="N404">
        <v>396.77645774726</v>
      </c>
      <c r="O404">
        <v>5.6454576259333997</v>
      </c>
      <c r="P404">
        <v>397.70324775371</v>
      </c>
      <c r="Q404">
        <v>5.4319165255164998</v>
      </c>
      <c r="Y404">
        <v>400</v>
      </c>
      <c r="Z404">
        <v>395.87268312001999</v>
      </c>
      <c r="AA404">
        <v>5.8189942043737002</v>
      </c>
      <c r="AB404">
        <v>395.61862023344997</v>
      </c>
      <c r="AC404">
        <v>5.9008263510613999</v>
      </c>
      <c r="BD404" s="2">
        <v>1</v>
      </c>
      <c r="BE404" s="9">
        <f t="shared" si="105"/>
        <v>2.7312782849168368E-2</v>
      </c>
      <c r="BF404" s="9">
        <f t="shared" si="106"/>
        <v>9.0958710588368352E-2</v>
      </c>
      <c r="BG404" s="9">
        <f t="shared" si="107"/>
        <v>0.20707623859523108</v>
      </c>
      <c r="BH404" s="9">
        <f t="shared" si="108"/>
        <v>0.32865389220925589</v>
      </c>
      <c r="BI404" s="9">
        <f t="shared" si="109"/>
        <v>0</v>
      </c>
      <c r="BJ404" s="9">
        <f t="shared" si="110"/>
        <v>0</v>
      </c>
      <c r="BK404" s="9">
        <f t="shared" si="111"/>
        <v>0</v>
      </c>
      <c r="BL404" s="9">
        <f t="shared" si="112"/>
        <v>0</v>
      </c>
      <c r="BM404" s="9">
        <f t="shared" si="113"/>
        <v>0</v>
      </c>
      <c r="BN404" s="9">
        <f t="shared" si="114"/>
        <v>0</v>
      </c>
      <c r="BP404" s="9">
        <f t="shared" si="115"/>
        <v>2.7312782849168368E-2</v>
      </c>
      <c r="BQ404" s="9">
        <f t="shared" si="116"/>
        <v>0.20707623859523108</v>
      </c>
      <c r="BV404" s="9">
        <f t="shared" si="117"/>
        <v>2.9158997385969696E-2</v>
      </c>
      <c r="BW404" s="9">
        <f t="shared" si="118"/>
        <v>8.3342321134434877E-2</v>
      </c>
      <c r="BX404" s="9"/>
      <c r="BY404" s="9"/>
      <c r="BZ404" s="9"/>
      <c r="CA404" s="9"/>
      <c r="CB404" s="9"/>
      <c r="CC404" s="9"/>
      <c r="CD404" s="9"/>
      <c r="CE404" s="9"/>
    </row>
    <row r="405" spans="2:83">
      <c r="B405">
        <v>401</v>
      </c>
      <c r="C405">
        <v>397.77646744328001</v>
      </c>
      <c r="D405">
        <v>5.9693397470400997</v>
      </c>
      <c r="E405">
        <v>398.70324955524001</v>
      </c>
      <c r="F405">
        <v>6.0333701728540996</v>
      </c>
      <c r="M405">
        <v>401</v>
      </c>
      <c r="N405">
        <v>397.77646744328001</v>
      </c>
      <c r="O405">
        <v>5.6677461287581998</v>
      </c>
      <c r="P405">
        <v>398.70324955524001</v>
      </c>
      <c r="Q405">
        <v>5.4600867418975998</v>
      </c>
      <c r="Y405">
        <v>401</v>
      </c>
      <c r="Z405">
        <v>396.87236161275001</v>
      </c>
      <c r="AA405">
        <v>5.833011923311</v>
      </c>
      <c r="AB405">
        <v>396.61765715323003</v>
      </c>
      <c r="AC405">
        <v>5.9151430445626998</v>
      </c>
      <c r="BD405" s="2">
        <v>1</v>
      </c>
      <c r="BE405" s="9">
        <f t="shared" si="105"/>
        <v>2.4389919210676909E-2</v>
      </c>
      <c r="BF405" s="9">
        <f t="shared" si="106"/>
        <v>6.2482865352345741E-2</v>
      </c>
      <c r="BG405" s="9">
        <f t="shared" si="107"/>
        <v>0.19469286845618597</v>
      </c>
      <c r="BH405" s="9">
        <f t="shared" si="108"/>
        <v>0.3280362648069704</v>
      </c>
      <c r="BI405" s="9">
        <f t="shared" si="109"/>
        <v>0</v>
      </c>
      <c r="BJ405" s="9">
        <f t="shared" si="110"/>
        <v>0</v>
      </c>
      <c r="BK405" s="9">
        <f t="shared" si="111"/>
        <v>0</v>
      </c>
      <c r="BL405" s="9">
        <f t="shared" si="112"/>
        <v>0</v>
      </c>
      <c r="BM405" s="9">
        <f t="shared" si="113"/>
        <v>0</v>
      </c>
      <c r="BN405" s="9">
        <f t="shared" si="114"/>
        <v>0</v>
      </c>
      <c r="BP405" s="9">
        <f t="shared" si="115"/>
        <v>2.4389919210676909E-2</v>
      </c>
      <c r="BQ405" s="9">
        <f t="shared" si="116"/>
        <v>0.19469286845618597</v>
      </c>
      <c r="BV405" s="9">
        <f t="shared" si="117"/>
        <v>2.7442742729770639E-2</v>
      </c>
      <c r="BW405" s="9">
        <f t="shared" si="118"/>
        <v>8.0397137177770292E-2</v>
      </c>
      <c r="BX405" s="9"/>
      <c r="BY405" s="9"/>
      <c r="BZ405" s="9"/>
      <c r="CA405" s="9"/>
      <c r="CB405" s="9"/>
      <c r="CC405" s="9"/>
      <c r="CD405" s="9"/>
      <c r="CE405" s="9"/>
    </row>
    <row r="406" spans="2:83">
      <c r="B406">
        <v>402</v>
      </c>
      <c r="C406">
        <v>398.77647713931998</v>
      </c>
      <c r="D406">
        <v>5.9408226482391999</v>
      </c>
      <c r="E406">
        <v>399.70325135677001</v>
      </c>
      <c r="F406">
        <v>6.0610014696977004</v>
      </c>
      <c r="M406">
        <v>402</v>
      </c>
      <c r="N406">
        <v>398.77647713931998</v>
      </c>
      <c r="O406">
        <v>5.6908569198835997</v>
      </c>
      <c r="P406">
        <v>399.70325135677001</v>
      </c>
      <c r="Q406">
        <v>5.4882569674918997</v>
      </c>
      <c r="Y406">
        <v>402</v>
      </c>
      <c r="Z406">
        <v>397.87204010546998</v>
      </c>
      <c r="AA406">
        <v>5.8470296422479002</v>
      </c>
      <c r="AB406">
        <v>397.61669407302003</v>
      </c>
      <c r="AC406">
        <v>5.9294971157741996</v>
      </c>
      <c r="BD406" s="2">
        <v>1</v>
      </c>
      <c r="BE406" s="9">
        <f t="shared" si="105"/>
        <v>2.1630322973532293E-2</v>
      </c>
      <c r="BF406" s="9">
        <f t="shared" si="106"/>
        <v>3.2059270608984759E-2</v>
      </c>
      <c r="BG406" s="9">
        <f t="shared" si="107"/>
        <v>0.18274203963468919</v>
      </c>
      <c r="BH406" s="9">
        <f t="shared" si="108"/>
        <v>0.32127177664888595</v>
      </c>
      <c r="BI406" s="9">
        <f t="shared" si="109"/>
        <v>0</v>
      </c>
      <c r="BJ406" s="9">
        <f t="shared" si="110"/>
        <v>0</v>
      </c>
      <c r="BK406" s="9">
        <f t="shared" si="111"/>
        <v>0</v>
      </c>
      <c r="BL406" s="9">
        <f t="shared" si="112"/>
        <v>0</v>
      </c>
      <c r="BM406" s="9">
        <f t="shared" si="113"/>
        <v>0</v>
      </c>
      <c r="BN406" s="9">
        <f t="shared" si="114"/>
        <v>0</v>
      </c>
      <c r="BP406" s="9">
        <f t="shared" si="115"/>
        <v>2.1630322973532293E-2</v>
      </c>
      <c r="BQ406" s="9">
        <f t="shared" si="116"/>
        <v>0.18274203963468919</v>
      </c>
      <c r="BV406" s="9">
        <f t="shared" si="117"/>
        <v>2.5739089346495578E-2</v>
      </c>
      <c r="BW406" s="9">
        <f t="shared" si="118"/>
        <v>7.7492801716629908E-2</v>
      </c>
      <c r="BX406" s="9"/>
      <c r="BY406" s="9"/>
      <c r="BZ406" s="9"/>
      <c r="CA406" s="9"/>
      <c r="CB406" s="9"/>
      <c r="CC406" s="9"/>
      <c r="CD406" s="9"/>
      <c r="CE406" s="9"/>
    </row>
    <row r="407" spans="2:83">
      <c r="B407">
        <v>403</v>
      </c>
      <c r="C407">
        <v>399.77648683533999</v>
      </c>
      <c r="D407">
        <v>5.8930258798945996</v>
      </c>
      <c r="E407">
        <v>400.70325315832002</v>
      </c>
      <c r="F407">
        <v>6.0832353567894</v>
      </c>
      <c r="M407">
        <v>403</v>
      </c>
      <c r="N407">
        <v>399.77648683533999</v>
      </c>
      <c r="O407">
        <v>5.7139748519472997</v>
      </c>
      <c r="P407">
        <v>400.70325315832002</v>
      </c>
      <c r="Q407">
        <v>5.5164269441410996</v>
      </c>
      <c r="Y407">
        <v>403</v>
      </c>
      <c r="Z407">
        <v>398.8717185982</v>
      </c>
      <c r="AA407">
        <v>5.8610473611852001</v>
      </c>
      <c r="AB407">
        <v>398.61573099278002</v>
      </c>
      <c r="AC407">
        <v>5.9439103235077004</v>
      </c>
      <c r="BD407" s="2">
        <v>1</v>
      </c>
      <c r="BE407" s="9">
        <f t="shared" si="105"/>
        <v>1.903462170970616E-2</v>
      </c>
      <c r="BF407" s="9">
        <f t="shared" si="106"/>
        <v>1.8138534662912376E-2</v>
      </c>
      <c r="BG407" s="9">
        <f t="shared" si="107"/>
        <v>0.17116911295076784</v>
      </c>
      <c r="BH407" s="9">
        <f t="shared" si="108"/>
        <v>0.3122295864762033</v>
      </c>
      <c r="BI407" s="9">
        <f t="shared" si="109"/>
        <v>0</v>
      </c>
      <c r="BJ407" s="9">
        <f t="shared" si="110"/>
        <v>0</v>
      </c>
      <c r="BK407" s="9">
        <f t="shared" si="111"/>
        <v>0</v>
      </c>
      <c r="BL407" s="9">
        <f t="shared" si="112"/>
        <v>0</v>
      </c>
      <c r="BM407" s="9">
        <f t="shared" si="113"/>
        <v>0</v>
      </c>
      <c r="BN407" s="9">
        <f t="shared" si="114"/>
        <v>0</v>
      </c>
      <c r="BP407" s="9">
        <f t="shared" si="115"/>
        <v>1.903462170970616E-2</v>
      </c>
      <c r="BQ407" s="9">
        <f t="shared" si="116"/>
        <v>0.17116911295076784</v>
      </c>
      <c r="BV407" s="9">
        <f t="shared" si="117"/>
        <v>2.4048045008997286E-2</v>
      </c>
      <c r="BW407" s="9">
        <f t="shared" si="118"/>
        <v>7.4617838467538805E-2</v>
      </c>
      <c r="BX407" s="9"/>
      <c r="BY407" s="9"/>
      <c r="BZ407" s="9"/>
      <c r="CA407" s="9"/>
      <c r="CB407" s="9"/>
      <c r="CC407" s="9"/>
      <c r="CD407" s="9"/>
      <c r="CE407" s="9"/>
    </row>
    <row r="408" spans="2:83">
      <c r="B408">
        <v>404</v>
      </c>
      <c r="C408">
        <v>400.77649653136001</v>
      </c>
      <c r="D408">
        <v>5.8717784408935998</v>
      </c>
      <c r="E408">
        <v>401.70325495985003</v>
      </c>
      <c r="F408">
        <v>6.1033727169815002</v>
      </c>
      <c r="M408">
        <v>404</v>
      </c>
      <c r="N408">
        <v>400.77649653136001</v>
      </c>
      <c r="O408">
        <v>5.7370990636196</v>
      </c>
      <c r="P408">
        <v>401.70325495985003</v>
      </c>
      <c r="Q408">
        <v>5.5445976401605996</v>
      </c>
      <c r="Y408">
        <v>404</v>
      </c>
      <c r="Z408">
        <v>399.87139709092003</v>
      </c>
      <c r="AA408">
        <v>5.8750650801226003</v>
      </c>
      <c r="AB408">
        <v>399.61476791257002</v>
      </c>
      <c r="AC408">
        <v>5.9583235312416001</v>
      </c>
      <c r="BD408" s="2">
        <v>1</v>
      </c>
      <c r="BE408" s="9">
        <f t="shared" si="105"/>
        <v>1.7162097535102196E-2</v>
      </c>
      <c r="BF408" s="9">
        <f t="shared" si="106"/>
        <v>2.1862973429751922E-2</v>
      </c>
      <c r="BG408" s="9">
        <f t="shared" si="107"/>
        <v>0.15997530540700175</v>
      </c>
      <c r="BH408" s="9">
        <f t="shared" si="108"/>
        <v>0.30309023441080918</v>
      </c>
      <c r="BI408" s="9">
        <f t="shared" si="109"/>
        <v>0</v>
      </c>
      <c r="BJ408" s="9">
        <f t="shared" si="110"/>
        <v>0</v>
      </c>
      <c r="BK408" s="9">
        <f t="shared" si="111"/>
        <v>0</v>
      </c>
      <c r="BL408" s="9">
        <f t="shared" si="112"/>
        <v>0</v>
      </c>
      <c r="BM408" s="9">
        <f t="shared" si="113"/>
        <v>0</v>
      </c>
      <c r="BN408" s="9">
        <f t="shared" si="114"/>
        <v>0</v>
      </c>
      <c r="BP408" s="9">
        <f t="shared" si="115"/>
        <v>1.7162097535102196E-2</v>
      </c>
      <c r="BQ408" s="9">
        <f t="shared" si="116"/>
        <v>0.15997530540700175</v>
      </c>
      <c r="BV408" s="9">
        <f t="shared" si="117"/>
        <v>2.2742874133623137E-2</v>
      </c>
      <c r="BW408" s="9">
        <f t="shared" si="118"/>
        <v>7.1772081389341408E-2</v>
      </c>
      <c r="BX408" s="9"/>
      <c r="BY408" s="9"/>
      <c r="BZ408" s="9"/>
      <c r="CA408" s="9"/>
      <c r="CB408" s="9"/>
      <c r="CC408" s="9"/>
      <c r="CD408" s="9"/>
      <c r="CE408" s="9"/>
    </row>
    <row r="409" spans="2:83">
      <c r="B409">
        <v>405</v>
      </c>
      <c r="C409">
        <v>401.77650622739998</v>
      </c>
      <c r="D409">
        <v>5.9080914692787996</v>
      </c>
      <c r="E409">
        <v>402.70325676137998</v>
      </c>
      <c r="F409">
        <v>6.1233039266281004</v>
      </c>
      <c r="M409">
        <v>405</v>
      </c>
      <c r="N409">
        <v>401.77650622739998</v>
      </c>
      <c r="O409">
        <v>5.7602301375191001</v>
      </c>
      <c r="P409">
        <v>402.70325676137998</v>
      </c>
      <c r="Q409">
        <v>5.5727676113765003</v>
      </c>
      <c r="Y409">
        <v>405</v>
      </c>
      <c r="Z409">
        <v>400.87107558368001</v>
      </c>
      <c r="AA409">
        <v>5.8912343265173996</v>
      </c>
      <c r="AB409">
        <v>400.61380483236002</v>
      </c>
      <c r="AC409">
        <v>5.9727367419441002</v>
      </c>
      <c r="BD409" s="2">
        <v>1</v>
      </c>
      <c r="BE409" s="9">
        <f t="shared" si="105"/>
        <v>1.5900691000972279E-2</v>
      </c>
      <c r="BF409" s="9">
        <f t="shared" si="106"/>
        <v>2.6906248824144517E-2</v>
      </c>
      <c r="BG409" s="9">
        <f t="shared" si="107"/>
        <v>0.15129612459827063</v>
      </c>
      <c r="BH409" s="9">
        <f t="shared" si="108"/>
        <v>0.29395691313168248</v>
      </c>
      <c r="BI409" s="9">
        <f t="shared" si="109"/>
        <v>0</v>
      </c>
      <c r="BJ409" s="9">
        <f t="shared" si="110"/>
        <v>0</v>
      </c>
      <c r="BK409" s="9">
        <f t="shared" si="111"/>
        <v>0</v>
      </c>
      <c r="BL409" s="9">
        <f t="shared" si="112"/>
        <v>0</v>
      </c>
      <c r="BM409" s="9">
        <f t="shared" si="113"/>
        <v>0</v>
      </c>
      <c r="BN409" s="9">
        <f t="shared" si="114"/>
        <v>0</v>
      </c>
      <c r="BP409" s="9">
        <f t="shared" si="115"/>
        <v>1.5900691000972279E-2</v>
      </c>
      <c r="BQ409" s="9">
        <f t="shared" si="116"/>
        <v>0.15129612459827063</v>
      </c>
      <c r="BV409" s="9">
        <f t="shared" si="117"/>
        <v>2.1803545705570186E-2</v>
      </c>
      <c r="BW409" s="9">
        <f t="shared" si="118"/>
        <v>6.9446945400509108E-2</v>
      </c>
      <c r="BX409" s="9"/>
      <c r="BY409" s="9"/>
      <c r="BZ409" s="9"/>
      <c r="CA409" s="9"/>
      <c r="CB409" s="9"/>
      <c r="CC409" s="9"/>
      <c r="CD409" s="9"/>
      <c r="CE409" s="9"/>
    </row>
    <row r="410" spans="2:83">
      <c r="B410">
        <v>406</v>
      </c>
      <c r="C410">
        <v>402.77651592341999</v>
      </c>
      <c r="D410">
        <v>5.9473998661068999</v>
      </c>
      <c r="E410">
        <v>403.70325856290998</v>
      </c>
      <c r="F410">
        <v>6.1431157863935004</v>
      </c>
      <c r="M410">
        <v>406</v>
      </c>
      <c r="N410">
        <v>402.77651592341999</v>
      </c>
      <c r="O410">
        <v>5.7833686226678997</v>
      </c>
      <c r="P410">
        <v>403.70325856290998</v>
      </c>
      <c r="Q410">
        <v>5.6009378514573003</v>
      </c>
      <c r="Y410">
        <v>406</v>
      </c>
      <c r="Z410">
        <v>401.87075407640998</v>
      </c>
      <c r="AA410">
        <v>5.9094665647643998</v>
      </c>
      <c r="AB410">
        <v>401.61284175214001</v>
      </c>
      <c r="AC410">
        <v>5.9899058766191002</v>
      </c>
      <c r="BD410" s="2">
        <v>1</v>
      </c>
      <c r="BE410" s="9">
        <f t="shared" si="105"/>
        <v>1.5542491255576565E-2</v>
      </c>
      <c r="BF410" s="9">
        <f t="shared" si="106"/>
        <v>2.9200421765109195E-2</v>
      </c>
      <c r="BG410" s="9">
        <f t="shared" si="107"/>
        <v>0.14287034121773817</v>
      </c>
      <c r="BH410" s="9">
        <f t="shared" si="108"/>
        <v>0.28497182485863393</v>
      </c>
      <c r="BI410" s="9">
        <f t="shared" si="109"/>
        <v>0</v>
      </c>
      <c r="BJ410" s="9">
        <f t="shared" si="110"/>
        <v>0</v>
      </c>
      <c r="BK410" s="9">
        <f t="shared" si="111"/>
        <v>0</v>
      </c>
      <c r="BL410" s="9">
        <f t="shared" si="112"/>
        <v>0</v>
      </c>
      <c r="BM410" s="9">
        <f t="shared" si="113"/>
        <v>0</v>
      </c>
      <c r="BN410" s="9">
        <f t="shared" si="114"/>
        <v>0</v>
      </c>
      <c r="BP410" s="9">
        <f t="shared" si="115"/>
        <v>1.5542491255576565E-2</v>
      </c>
      <c r="BQ410" s="9">
        <f t="shared" si="116"/>
        <v>0.14287034121773817</v>
      </c>
      <c r="BV410" s="9">
        <f t="shared" si="117"/>
        <v>2.1470634431894609E-2</v>
      </c>
      <c r="BW410" s="9">
        <f t="shared" si="118"/>
        <v>6.7147748684039055E-2</v>
      </c>
      <c r="BX410" s="9"/>
      <c r="BY410" s="9"/>
      <c r="BZ410" s="9"/>
      <c r="CA410" s="9"/>
      <c r="CB410" s="9"/>
      <c r="CC410" s="9"/>
      <c r="CD410" s="9"/>
      <c r="CE410" s="9"/>
    </row>
    <row r="411" spans="2:83">
      <c r="B411">
        <v>407</v>
      </c>
      <c r="C411">
        <v>403.77652561946002</v>
      </c>
      <c r="D411">
        <v>5.9773947854055001</v>
      </c>
      <c r="E411">
        <v>404.70326036442998</v>
      </c>
      <c r="F411">
        <v>6.1629355696276997</v>
      </c>
      <c r="M411">
        <v>407</v>
      </c>
      <c r="N411">
        <v>403.77652561946002</v>
      </c>
      <c r="O411">
        <v>5.8065134764068</v>
      </c>
      <c r="P411">
        <v>404.70326036442998</v>
      </c>
      <c r="Q411">
        <v>5.6291080461160004</v>
      </c>
      <c r="Y411">
        <v>407</v>
      </c>
      <c r="Z411">
        <v>402.87043256913</v>
      </c>
      <c r="AA411">
        <v>5.9311830045825999</v>
      </c>
      <c r="AB411">
        <v>402.6118786719</v>
      </c>
      <c r="AC411">
        <v>6.0070899785118996</v>
      </c>
      <c r="BD411" s="2">
        <v>1</v>
      </c>
      <c r="BE411" s="9">
        <f t="shared" si="105"/>
        <v>1.6562218583726234E-2</v>
      </c>
      <c r="BF411" s="9">
        <f t="shared" si="106"/>
        <v>3.1094046677876765E-2</v>
      </c>
      <c r="BG411" s="9">
        <f t="shared" si="107"/>
        <v>0.13384820268735106</v>
      </c>
      <c r="BH411" s="9">
        <f t="shared" si="108"/>
        <v>0.2749349561633177</v>
      </c>
      <c r="BI411" s="9">
        <f t="shared" si="109"/>
        <v>0</v>
      </c>
      <c r="BJ411" s="9">
        <f t="shared" si="110"/>
        <v>0</v>
      </c>
      <c r="BK411" s="9">
        <f t="shared" si="111"/>
        <v>0</v>
      </c>
      <c r="BL411" s="9">
        <f t="shared" si="112"/>
        <v>0</v>
      </c>
      <c r="BM411" s="9">
        <f t="shared" si="113"/>
        <v>0</v>
      </c>
      <c r="BN411" s="9">
        <f t="shared" si="114"/>
        <v>0</v>
      </c>
      <c r="BP411" s="9">
        <f t="shared" si="115"/>
        <v>1.6562218583726234E-2</v>
      </c>
      <c r="BQ411" s="9">
        <f t="shared" si="116"/>
        <v>0.13384820268735106</v>
      </c>
      <c r="BV411" s="9">
        <f t="shared" si="117"/>
        <v>2.207575920088746E-2</v>
      </c>
      <c r="BW411" s="9">
        <f t="shared" si="118"/>
        <v>6.4656320567721484E-2</v>
      </c>
      <c r="BX411" s="9"/>
      <c r="BY411" s="9"/>
      <c r="BZ411" s="9"/>
      <c r="CA411" s="9"/>
      <c r="CB411" s="9"/>
      <c r="CC411" s="9"/>
      <c r="CD411" s="9"/>
      <c r="CE411" s="9"/>
    </row>
    <row r="412" spans="2:83">
      <c r="B412">
        <v>408</v>
      </c>
      <c r="C412">
        <v>404.77653531547998</v>
      </c>
      <c r="D412">
        <v>6.0060001611700997</v>
      </c>
      <c r="E412">
        <v>405.70326216599</v>
      </c>
      <c r="F412">
        <v>6.1827637776842002</v>
      </c>
      <c r="M412">
        <v>408</v>
      </c>
      <c r="N412">
        <v>404.77653531547998</v>
      </c>
      <c r="O412">
        <v>5.8296651201887997</v>
      </c>
      <c r="P412">
        <v>405.70326216599</v>
      </c>
      <c r="Q412">
        <v>5.6584213741316001</v>
      </c>
      <c r="Y412">
        <v>408</v>
      </c>
      <c r="Z412">
        <v>403.87011106185997</v>
      </c>
      <c r="AA412">
        <v>5.9583594036039003</v>
      </c>
      <c r="AB412">
        <v>403.61091559169</v>
      </c>
      <c r="AC412">
        <v>6.0242740804046999</v>
      </c>
      <c r="BD412" s="2">
        <v>1</v>
      </c>
      <c r="BE412" s="9">
        <f t="shared" si="105"/>
        <v>1.7806503645606851E-2</v>
      </c>
      <c r="BF412" s="9">
        <f t="shared" si="106"/>
        <v>3.320242497316403E-2</v>
      </c>
      <c r="BG412" s="9">
        <f t="shared" si="107"/>
        <v>0.12352994028285237</v>
      </c>
      <c r="BH412" s="9">
        <f t="shared" si="108"/>
        <v>0.26279212706977895</v>
      </c>
      <c r="BI412" s="9">
        <f t="shared" si="109"/>
        <v>0</v>
      </c>
      <c r="BJ412" s="9">
        <f t="shared" si="110"/>
        <v>0</v>
      </c>
      <c r="BK412" s="9">
        <f t="shared" si="111"/>
        <v>0</v>
      </c>
      <c r="BL412" s="9">
        <f t="shared" si="112"/>
        <v>0</v>
      </c>
      <c r="BM412" s="9">
        <f t="shared" si="113"/>
        <v>0</v>
      </c>
      <c r="BN412" s="9">
        <f t="shared" si="114"/>
        <v>0</v>
      </c>
      <c r="BP412" s="9">
        <f t="shared" si="115"/>
        <v>1.7806503645606851E-2</v>
      </c>
      <c r="BQ412" s="9">
        <f t="shared" si="116"/>
        <v>0.12352994028285237</v>
      </c>
      <c r="BV412" s="9">
        <f t="shared" si="117"/>
        <v>2.2799423732659994E-2</v>
      </c>
      <c r="BW412" s="9">
        <f t="shared" si="118"/>
        <v>6.1768966283054304E-2</v>
      </c>
      <c r="BX412" s="9"/>
      <c r="BY412" s="9"/>
      <c r="BZ412" s="9"/>
      <c r="CA412" s="9"/>
      <c r="CB412" s="9"/>
      <c r="CC412" s="9"/>
      <c r="CD412" s="9"/>
      <c r="CE412" s="9"/>
    </row>
    <row r="413" spans="2:83">
      <c r="B413">
        <v>409</v>
      </c>
      <c r="C413">
        <v>405.77654501149999</v>
      </c>
      <c r="D413">
        <v>6.035039213958</v>
      </c>
      <c r="E413">
        <v>406.70326396751</v>
      </c>
      <c r="F413">
        <v>6.2026786110490999</v>
      </c>
      <c r="M413">
        <v>409</v>
      </c>
      <c r="N413">
        <v>405.77654501149999</v>
      </c>
      <c r="O413">
        <v>5.8528238881119998</v>
      </c>
      <c r="P413">
        <v>406.70326396751</v>
      </c>
      <c r="Q413">
        <v>5.6900460651940996</v>
      </c>
      <c r="Y413">
        <v>409</v>
      </c>
      <c r="Z413">
        <v>404.86978955459</v>
      </c>
      <c r="AA413">
        <v>5.9862648999696999</v>
      </c>
      <c r="AB413">
        <v>404.60995251148</v>
      </c>
      <c r="AC413">
        <v>6.0415143287440998</v>
      </c>
      <c r="BD413" s="2">
        <v>1</v>
      </c>
      <c r="BE413" s="9">
        <f t="shared" si="105"/>
        <v>1.909395738690621E-2</v>
      </c>
      <c r="BF413" s="9">
        <f t="shared" si="106"/>
        <v>3.5472043000511634E-2</v>
      </c>
      <c r="BG413" s="9">
        <f t="shared" si="107"/>
        <v>0.11287104329151837</v>
      </c>
      <c r="BH413" s="9">
        <f t="shared" si="108"/>
        <v>0.25147652726778902</v>
      </c>
      <c r="BI413" s="9">
        <f t="shared" si="109"/>
        <v>0</v>
      </c>
      <c r="BJ413" s="9">
        <f t="shared" si="110"/>
        <v>0</v>
      </c>
      <c r="BK413" s="9">
        <f t="shared" si="111"/>
        <v>0</v>
      </c>
      <c r="BL413" s="9">
        <f t="shared" si="112"/>
        <v>0</v>
      </c>
      <c r="BM413" s="9">
        <f t="shared" si="113"/>
        <v>0</v>
      </c>
      <c r="BN413" s="9">
        <f t="shared" si="114"/>
        <v>0</v>
      </c>
      <c r="BP413" s="9">
        <f t="shared" si="115"/>
        <v>1.909395738690621E-2</v>
      </c>
      <c r="BQ413" s="9">
        <f t="shared" si="116"/>
        <v>0.11287104329151837</v>
      </c>
      <c r="BV413" s="9">
        <f t="shared" si="117"/>
        <v>2.3516190122989514E-2</v>
      </c>
      <c r="BW413" s="9">
        <f t="shared" si="118"/>
        <v>5.8705761701103323E-2</v>
      </c>
      <c r="BX413" s="9"/>
      <c r="BY413" s="9"/>
      <c r="BZ413" s="9"/>
      <c r="CA413" s="9"/>
      <c r="CB413" s="9"/>
      <c r="CC413" s="9"/>
      <c r="CD413" s="9"/>
      <c r="CE413" s="9"/>
    </row>
    <row r="414" spans="2:83">
      <c r="B414">
        <v>410</v>
      </c>
      <c r="C414">
        <v>406.77655470754001</v>
      </c>
      <c r="D414">
        <v>6.0643297418901003</v>
      </c>
      <c r="E414">
        <v>407.70326576904</v>
      </c>
      <c r="F414">
        <v>6.2243003633512002</v>
      </c>
      <c r="M414">
        <v>410</v>
      </c>
      <c r="N414">
        <v>406.77655470754001</v>
      </c>
      <c r="O414">
        <v>5.8759895098617001</v>
      </c>
      <c r="P414">
        <v>407.70326576904</v>
      </c>
      <c r="Q414">
        <v>5.7228260098017998</v>
      </c>
      <c r="Y414">
        <v>410</v>
      </c>
      <c r="Z414">
        <v>405.86946804731002</v>
      </c>
      <c r="AA414">
        <v>6.0141703963362998</v>
      </c>
      <c r="AB414">
        <v>405.60898943126</v>
      </c>
      <c r="AC414">
        <v>6.0587888697901002</v>
      </c>
      <c r="BD414" s="2">
        <v>1</v>
      </c>
      <c r="BE414" s="9">
        <f t="shared" si="105"/>
        <v>2.0424384888977291E-2</v>
      </c>
      <c r="BF414" s="9">
        <f t="shared" si="106"/>
        <v>3.7814024363157506E-2</v>
      </c>
      <c r="BG414" s="9">
        <f t="shared" si="107"/>
        <v>0.10266704197897222</v>
      </c>
      <c r="BH414" s="9">
        <f t="shared" si="108"/>
        <v>0.24202141891202253</v>
      </c>
      <c r="BI414" s="9">
        <f t="shared" si="109"/>
        <v>0</v>
      </c>
      <c r="BJ414" s="9">
        <f t="shared" si="110"/>
        <v>0</v>
      </c>
      <c r="BK414" s="9">
        <f t="shared" si="111"/>
        <v>0</v>
      </c>
      <c r="BL414" s="9">
        <f t="shared" si="112"/>
        <v>0</v>
      </c>
      <c r="BM414" s="9">
        <f t="shared" si="113"/>
        <v>0</v>
      </c>
      <c r="BN414" s="9">
        <f t="shared" si="114"/>
        <v>0</v>
      </c>
      <c r="BP414" s="9">
        <f t="shared" si="115"/>
        <v>2.0424384888977291E-2</v>
      </c>
      <c r="BQ414" s="9">
        <f t="shared" si="116"/>
        <v>0.10266704197897222</v>
      </c>
      <c r="BV414" s="9">
        <f t="shared" si="117"/>
        <v>2.4226137138640916E-2</v>
      </c>
      <c r="BW414" s="9">
        <f t="shared" si="118"/>
        <v>5.5670653552670965E-2</v>
      </c>
      <c r="BX414" s="9"/>
      <c r="BY414" s="9"/>
      <c r="BZ414" s="9"/>
      <c r="CA414" s="9"/>
      <c r="CB414" s="9"/>
      <c r="CC414" s="9"/>
      <c r="CD414" s="9"/>
      <c r="CE414" s="9"/>
    </row>
    <row r="415" spans="2:83">
      <c r="B415">
        <v>411</v>
      </c>
      <c r="C415">
        <v>407.77656440355997</v>
      </c>
      <c r="D415">
        <v>6.0936202698167001</v>
      </c>
      <c r="E415">
        <v>408.70326757057001</v>
      </c>
      <c r="F415">
        <v>6.2475381839321997</v>
      </c>
      <c r="M415">
        <v>411</v>
      </c>
      <c r="N415">
        <v>407.77656440355997</v>
      </c>
      <c r="O415">
        <v>5.8991619854388997</v>
      </c>
      <c r="P415">
        <v>408.70326757057001</v>
      </c>
      <c r="Q415">
        <v>5.7555814592988002</v>
      </c>
      <c r="Y415">
        <v>411</v>
      </c>
      <c r="Z415">
        <v>406.86914654003999</v>
      </c>
      <c r="AA415">
        <v>6.0420758927011997</v>
      </c>
      <c r="AB415">
        <v>406.60802635106</v>
      </c>
      <c r="AC415">
        <v>6.0759984407136001</v>
      </c>
      <c r="BD415" s="2">
        <v>1</v>
      </c>
      <c r="BE415" s="9">
        <f t="shared" si="105"/>
        <v>2.196421614878942E-2</v>
      </c>
      <c r="BF415" s="9">
        <f t="shared" si="106"/>
        <v>4.0454455334883815E-2</v>
      </c>
      <c r="BG415" s="9">
        <f t="shared" si="107"/>
        <v>9.2960744109773646E-2</v>
      </c>
      <c r="BH415" s="9">
        <f t="shared" si="108"/>
        <v>0.2270973103128138</v>
      </c>
      <c r="BI415" s="9">
        <f t="shared" si="109"/>
        <v>0</v>
      </c>
      <c r="BJ415" s="9">
        <f t="shared" si="110"/>
        <v>0</v>
      </c>
      <c r="BK415" s="9">
        <f t="shared" si="111"/>
        <v>0</v>
      </c>
      <c r="BL415" s="9">
        <f t="shared" si="112"/>
        <v>0</v>
      </c>
      <c r="BM415" s="9">
        <f t="shared" si="113"/>
        <v>0</v>
      </c>
      <c r="BN415" s="9">
        <f t="shared" si="114"/>
        <v>0</v>
      </c>
      <c r="BP415" s="9">
        <f t="shared" si="115"/>
        <v>2.196421614878942E-2</v>
      </c>
      <c r="BQ415" s="9">
        <f t="shared" si="116"/>
        <v>9.2960744109773646E-2</v>
      </c>
      <c r="BV415" s="9">
        <f t="shared" si="117"/>
        <v>2.5026823179872478E-2</v>
      </c>
      <c r="BW415" s="9">
        <f t="shared" si="118"/>
        <v>5.2674177247901889E-2</v>
      </c>
      <c r="BX415" s="9"/>
      <c r="BY415" s="9"/>
      <c r="BZ415" s="9"/>
      <c r="CA415" s="9"/>
      <c r="CB415" s="9"/>
      <c r="CC415" s="9"/>
      <c r="CD415" s="9"/>
      <c r="CE415" s="9"/>
    </row>
    <row r="416" spans="2:83">
      <c r="B416">
        <v>412</v>
      </c>
      <c r="C416">
        <v>408.77657409957999</v>
      </c>
      <c r="D416">
        <v>6.1229110252689001</v>
      </c>
      <c r="E416">
        <v>409.70326937209001</v>
      </c>
      <c r="F416">
        <v>6.2648606476067998</v>
      </c>
      <c r="M416">
        <v>412</v>
      </c>
      <c r="N416">
        <v>408.77657409957999</v>
      </c>
      <c r="O416">
        <v>5.9217780957548998</v>
      </c>
      <c r="P416">
        <v>409.70326937209001</v>
      </c>
      <c r="Q416">
        <v>5.7883133673577003</v>
      </c>
      <c r="Y416">
        <v>412</v>
      </c>
      <c r="Z416">
        <v>407.86882503277002</v>
      </c>
      <c r="AA416">
        <v>6.0699813890677996</v>
      </c>
      <c r="AB416">
        <v>407.60706327080999</v>
      </c>
      <c r="AC416">
        <v>6.0932080116362997</v>
      </c>
      <c r="BD416" s="2">
        <v>1</v>
      </c>
      <c r="BE416" s="9">
        <f t="shared" si="105"/>
        <v>2.3166443805671001E-2</v>
      </c>
      <c r="BF416" s="9">
        <f t="shared" si="106"/>
        <v>4.3695176223838984E-2</v>
      </c>
      <c r="BG416" s="9">
        <f t="shared" si="107"/>
        <v>8.3707430240995098E-2</v>
      </c>
      <c r="BH416" s="9">
        <f t="shared" si="108"/>
        <v>0.2028452951539762</v>
      </c>
      <c r="BI416" s="9">
        <f t="shared" si="109"/>
        <v>0</v>
      </c>
      <c r="BJ416" s="9">
        <f t="shared" si="110"/>
        <v>0</v>
      </c>
      <c r="BK416" s="9">
        <f t="shared" si="111"/>
        <v>0</v>
      </c>
      <c r="BL416" s="9">
        <f t="shared" si="112"/>
        <v>0</v>
      </c>
      <c r="BM416" s="9">
        <f t="shared" si="113"/>
        <v>0</v>
      </c>
      <c r="BN416" s="9">
        <f t="shared" si="114"/>
        <v>0</v>
      </c>
      <c r="BP416" s="9">
        <f t="shared" si="115"/>
        <v>2.3166443805671001E-2</v>
      </c>
      <c r="BQ416" s="9">
        <f t="shared" si="116"/>
        <v>8.3707430240995098E-2</v>
      </c>
      <c r="BV416" s="9">
        <f t="shared" si="117"/>
        <v>2.5610538917392317E-2</v>
      </c>
      <c r="BW416" s="9">
        <f t="shared" si="118"/>
        <v>4.9702393280108836E-2</v>
      </c>
      <c r="BX416" s="9"/>
      <c r="BY416" s="9"/>
      <c r="BZ416" s="9"/>
      <c r="CA416" s="9"/>
      <c r="CB416" s="9"/>
      <c r="CC416" s="9"/>
      <c r="CD416" s="9"/>
      <c r="CE416" s="9"/>
    </row>
    <row r="417" spans="2:83">
      <c r="B417">
        <v>413</v>
      </c>
      <c r="C417">
        <v>409.77658379562001</v>
      </c>
      <c r="D417">
        <v>6.1521055956937003</v>
      </c>
      <c r="E417">
        <v>410.70327117365002</v>
      </c>
      <c r="F417">
        <v>6.2714787165504999</v>
      </c>
      <c r="M417">
        <v>413</v>
      </c>
      <c r="N417">
        <v>409.77658379562001</v>
      </c>
      <c r="O417">
        <v>5.9430716840338</v>
      </c>
      <c r="P417">
        <v>410.70327117365002</v>
      </c>
      <c r="Q417">
        <v>5.8210952186801004</v>
      </c>
      <c r="Y417">
        <v>413</v>
      </c>
      <c r="Z417">
        <v>408.86850352548998</v>
      </c>
      <c r="AA417">
        <v>6.0952769526866</v>
      </c>
      <c r="AB417">
        <v>408.60610019059999</v>
      </c>
      <c r="AC417">
        <v>6.1104175825598999</v>
      </c>
      <c r="BD417" s="2">
        <v>1</v>
      </c>
      <c r="BE417" s="9">
        <f t="shared" si="105"/>
        <v>2.4010326979231399E-2</v>
      </c>
      <c r="BF417" s="9">
        <f t="shared" si="106"/>
        <v>4.4950105547812168E-2</v>
      </c>
      <c r="BG417" s="9">
        <f t="shared" si="107"/>
        <v>7.4354796693008041E-2</v>
      </c>
      <c r="BH417" s="9">
        <f t="shared" si="108"/>
        <v>0.18200352678680737</v>
      </c>
      <c r="BI417" s="9">
        <f t="shared" si="109"/>
        <v>0</v>
      </c>
      <c r="BJ417" s="9">
        <f t="shared" si="110"/>
        <v>0</v>
      </c>
      <c r="BK417" s="9">
        <f t="shared" si="111"/>
        <v>0</v>
      </c>
      <c r="BL417" s="9">
        <f t="shared" si="112"/>
        <v>0</v>
      </c>
      <c r="BM417" s="9">
        <f t="shared" si="113"/>
        <v>0</v>
      </c>
      <c r="BN417" s="9">
        <f t="shared" si="114"/>
        <v>0</v>
      </c>
      <c r="BP417" s="9">
        <f t="shared" si="115"/>
        <v>2.4010326979231399E-2</v>
      </c>
      <c r="BQ417" s="9">
        <f t="shared" si="116"/>
        <v>7.4354796693008041E-2</v>
      </c>
      <c r="BV417" s="9">
        <f t="shared" si="117"/>
        <v>2.599655468079869E-2</v>
      </c>
      <c r="BW417" s="9">
        <f t="shared" si="118"/>
        <v>4.6574434955492565E-2</v>
      </c>
      <c r="BX417" s="9"/>
      <c r="BY417" s="9"/>
      <c r="BZ417" s="9"/>
      <c r="CA417" s="9"/>
      <c r="CB417" s="9"/>
      <c r="CC417" s="9"/>
      <c r="CD417" s="9"/>
      <c r="CE417" s="9"/>
    </row>
    <row r="418" spans="2:83">
      <c r="B418">
        <v>414</v>
      </c>
      <c r="C418">
        <v>410.77659349164003</v>
      </c>
      <c r="D418">
        <v>6.1725219492691004</v>
      </c>
      <c r="E418">
        <v>411.70327297517002</v>
      </c>
      <c r="F418">
        <v>6.2813491022349002</v>
      </c>
      <c r="M418">
        <v>414</v>
      </c>
      <c r="N418">
        <v>410.77659349164003</v>
      </c>
      <c r="O418">
        <v>5.9605075498811999</v>
      </c>
      <c r="P418">
        <v>411.70327297517002</v>
      </c>
      <c r="Q418">
        <v>5.8547303886430004</v>
      </c>
      <c r="Y418">
        <v>414</v>
      </c>
      <c r="Z418">
        <v>409.86818201822001</v>
      </c>
      <c r="AA418">
        <v>6.1154602103269999</v>
      </c>
      <c r="AB418">
        <v>409.60513711038999</v>
      </c>
      <c r="AC418">
        <v>6.1274111483107996</v>
      </c>
      <c r="BD418" s="2">
        <v>1</v>
      </c>
      <c r="BE418" s="9">
        <f t="shared" si="105"/>
        <v>2.4146054808696468E-2</v>
      </c>
      <c r="BF418" s="9">
        <f t="shared" si="106"/>
        <v>4.275027406180773E-2</v>
      </c>
      <c r="BG418" s="9">
        <f t="shared" si="107"/>
        <v>6.514657080788229E-2</v>
      </c>
      <c r="BH418" s="9">
        <f t="shared" si="108"/>
        <v>0.16763049177835943</v>
      </c>
      <c r="BI418" s="9">
        <f t="shared" si="109"/>
        <v>0</v>
      </c>
      <c r="BJ418" s="9">
        <f t="shared" si="110"/>
        <v>0</v>
      </c>
      <c r="BK418" s="9">
        <f t="shared" si="111"/>
        <v>0</v>
      </c>
      <c r="BL418" s="9">
        <f t="shared" si="112"/>
        <v>0</v>
      </c>
      <c r="BM418" s="9">
        <f t="shared" si="113"/>
        <v>0</v>
      </c>
      <c r="BN418" s="9">
        <f t="shared" si="114"/>
        <v>0</v>
      </c>
      <c r="BP418" s="9">
        <f t="shared" si="115"/>
        <v>2.4146054808696468E-2</v>
      </c>
      <c r="BQ418" s="9">
        <f t="shared" si="116"/>
        <v>6.514657080788229E-2</v>
      </c>
      <c r="BV418" s="9">
        <f t="shared" si="117"/>
        <v>2.60098557690162E-2</v>
      </c>
      <c r="BW418" s="9">
        <f t="shared" si="118"/>
        <v>4.3340332026609647E-2</v>
      </c>
      <c r="BX418" s="9"/>
      <c r="BY418" s="9"/>
      <c r="BZ418" s="9"/>
      <c r="CA418" s="9"/>
      <c r="CB418" s="9"/>
      <c r="CC418" s="9"/>
      <c r="CD418" s="9"/>
      <c r="CE418" s="9"/>
    </row>
    <row r="419" spans="2:83">
      <c r="B419">
        <v>415</v>
      </c>
      <c r="C419">
        <v>411.77660318765999</v>
      </c>
      <c r="D419">
        <v>6.1810355344095997</v>
      </c>
      <c r="E419">
        <v>412.70327477670003</v>
      </c>
      <c r="F419">
        <v>6.2985896373656001</v>
      </c>
      <c r="M419">
        <v>415</v>
      </c>
      <c r="N419">
        <v>411.77660318765999</v>
      </c>
      <c r="O419">
        <v>5.9742741403782</v>
      </c>
      <c r="P419">
        <v>412.70327477670003</v>
      </c>
      <c r="Q419">
        <v>5.8891626087287996</v>
      </c>
      <c r="Y419">
        <v>415</v>
      </c>
      <c r="Z419">
        <v>410.86786051094998</v>
      </c>
      <c r="AA419">
        <v>6.1296641490940003</v>
      </c>
      <c r="AB419">
        <v>410.60417403017999</v>
      </c>
      <c r="AC419">
        <v>6.1444008715498004</v>
      </c>
      <c r="BD419" s="2">
        <v>1</v>
      </c>
      <c r="BE419" s="9">
        <f t="shared" si="105"/>
        <v>2.4149901274939312E-2</v>
      </c>
      <c r="BF419" s="9">
        <f t="shared" si="106"/>
        <v>4.2652289059528128E-2</v>
      </c>
      <c r="BG419" s="9">
        <f t="shared" si="107"/>
        <v>5.685093646695006E-2</v>
      </c>
      <c r="BH419" s="9">
        <f t="shared" si="108"/>
        <v>0.1538450123202863</v>
      </c>
      <c r="BI419" s="9">
        <f t="shared" si="109"/>
        <v>0</v>
      </c>
      <c r="BJ419" s="9">
        <f t="shared" si="110"/>
        <v>0</v>
      </c>
      <c r="BK419" s="9">
        <f t="shared" si="111"/>
        <v>0</v>
      </c>
      <c r="BL419" s="9">
        <f t="shared" si="112"/>
        <v>0</v>
      </c>
      <c r="BM419" s="9">
        <f t="shared" si="113"/>
        <v>0</v>
      </c>
      <c r="BN419" s="9">
        <f t="shared" si="114"/>
        <v>0</v>
      </c>
      <c r="BP419" s="9">
        <f t="shared" si="115"/>
        <v>2.4149901274939312E-2</v>
      </c>
      <c r="BQ419" s="9">
        <f t="shared" si="116"/>
        <v>5.685093646695006E-2</v>
      </c>
      <c r="BV419" s="9">
        <f t="shared" si="117"/>
        <v>2.5954516020463916E-2</v>
      </c>
      <c r="BW419" s="9">
        <f t="shared" si="118"/>
        <v>4.0255969156811275E-2</v>
      </c>
      <c r="BX419" s="9"/>
      <c r="BY419" s="9"/>
      <c r="BZ419" s="9"/>
      <c r="CA419" s="9"/>
      <c r="CB419" s="9"/>
      <c r="CC419" s="9"/>
      <c r="CD419" s="9"/>
      <c r="CE419" s="9"/>
    </row>
    <row r="420" spans="2:83">
      <c r="B420">
        <v>416</v>
      </c>
      <c r="C420">
        <v>412.77661288370001</v>
      </c>
      <c r="D420">
        <v>6.1940135321282996</v>
      </c>
      <c r="E420">
        <v>413.70327657822997</v>
      </c>
      <c r="F420">
        <v>6.3151870657528004</v>
      </c>
      <c r="M420">
        <v>416</v>
      </c>
      <c r="N420">
        <v>412.77661288370001</v>
      </c>
      <c r="O420">
        <v>5.9874892259086003</v>
      </c>
      <c r="P420">
        <v>413.70327657822997</v>
      </c>
      <c r="Q420">
        <v>5.9229562506448001</v>
      </c>
      <c r="Y420">
        <v>416</v>
      </c>
      <c r="Z420">
        <v>411.86753900368001</v>
      </c>
      <c r="AA420">
        <v>6.1428916109448002</v>
      </c>
      <c r="AB420">
        <v>411.60321094992997</v>
      </c>
      <c r="AC420">
        <v>6.1613905947878997</v>
      </c>
      <c r="BD420" s="2">
        <v>1</v>
      </c>
      <c r="BE420" s="9">
        <f t="shared" si="105"/>
        <v>2.4153278591486527E-2</v>
      </c>
      <c r="BF420" s="9">
        <f t="shared" si="106"/>
        <v>4.3313818211385587E-2</v>
      </c>
      <c r="BG420" s="9">
        <f t="shared" si="107"/>
        <v>5.5123457511429538E-2</v>
      </c>
      <c r="BH420" s="9">
        <f t="shared" si="108"/>
        <v>0.15099802734320505</v>
      </c>
      <c r="BI420" s="9">
        <f t="shared" si="109"/>
        <v>0</v>
      </c>
      <c r="BJ420" s="9">
        <f t="shared" si="110"/>
        <v>0</v>
      </c>
      <c r="BK420" s="9">
        <f t="shared" si="111"/>
        <v>0</v>
      </c>
      <c r="BL420" s="9">
        <f t="shared" si="112"/>
        <v>0</v>
      </c>
      <c r="BM420" s="9">
        <f t="shared" si="113"/>
        <v>0</v>
      </c>
      <c r="BN420" s="9">
        <f t="shared" si="114"/>
        <v>0</v>
      </c>
      <c r="BP420" s="9">
        <f t="shared" si="115"/>
        <v>2.4153278591486527E-2</v>
      </c>
      <c r="BQ420" s="9">
        <f t="shared" si="116"/>
        <v>5.5123457511429538E-2</v>
      </c>
      <c r="BV420" s="9">
        <f t="shared" si="117"/>
        <v>2.5899161803990566E-2</v>
      </c>
      <c r="BW420" s="9">
        <f t="shared" si="118"/>
        <v>3.9504451252054221E-2</v>
      </c>
      <c r="BX420" s="9"/>
      <c r="BY420" s="9"/>
      <c r="BZ420" s="9"/>
      <c r="CA420" s="9"/>
      <c r="CB420" s="9"/>
      <c r="CC420" s="9"/>
      <c r="CD420" s="9"/>
      <c r="CE420" s="9"/>
    </row>
    <row r="421" spans="2:83">
      <c r="B421">
        <v>417</v>
      </c>
      <c r="C421">
        <v>413.77662257972003</v>
      </c>
      <c r="D421">
        <v>6.2088255426402004</v>
      </c>
      <c r="E421">
        <v>414.70327837975998</v>
      </c>
      <c r="F421">
        <v>6.3318099109833001</v>
      </c>
      <c r="M421">
        <v>417</v>
      </c>
      <c r="N421">
        <v>413.77662257972003</v>
      </c>
      <c r="O421">
        <v>6.0007058217789</v>
      </c>
      <c r="P421">
        <v>414.70327837975998</v>
      </c>
      <c r="Q421">
        <v>5.9432252646792998</v>
      </c>
      <c r="Y421">
        <v>417</v>
      </c>
      <c r="Z421">
        <v>412.86721749639997</v>
      </c>
      <c r="AA421">
        <v>6.1561190727952999</v>
      </c>
      <c r="AB421">
        <v>412.60224786972998</v>
      </c>
      <c r="AC421">
        <v>6.1780091174278002</v>
      </c>
      <c r="BD421" s="2">
        <v>1</v>
      </c>
      <c r="BE421" s="9">
        <f t="shared" si="105"/>
        <v>2.415619163659518E-2</v>
      </c>
      <c r="BF421" s="9">
        <f t="shared" si="106"/>
        <v>3.7586041358662933E-2</v>
      </c>
      <c r="BG421" s="9">
        <f t="shared" si="107"/>
        <v>5.9493853688318589E-2</v>
      </c>
      <c r="BH421" s="9">
        <f t="shared" si="108"/>
        <v>0.15828497800408001</v>
      </c>
      <c r="BI421" s="9">
        <f t="shared" si="109"/>
        <v>0</v>
      </c>
      <c r="BJ421" s="9">
        <f t="shared" si="110"/>
        <v>0</v>
      </c>
      <c r="BK421" s="9">
        <f t="shared" si="111"/>
        <v>0</v>
      </c>
      <c r="BL421" s="9">
        <f t="shared" si="112"/>
        <v>0</v>
      </c>
      <c r="BM421" s="9">
        <f t="shared" si="113"/>
        <v>0</v>
      </c>
      <c r="BN421" s="9">
        <f t="shared" si="114"/>
        <v>0</v>
      </c>
      <c r="BP421" s="9">
        <f t="shared" si="115"/>
        <v>2.415619163659518E-2</v>
      </c>
      <c r="BQ421" s="9">
        <f t="shared" si="116"/>
        <v>5.9493853688318589E-2</v>
      </c>
      <c r="BV421" s="9">
        <f t="shared" si="117"/>
        <v>2.5843795987688309E-2</v>
      </c>
      <c r="BW421" s="9">
        <f t="shared" si="118"/>
        <v>4.0989693803176797E-2</v>
      </c>
      <c r="BX421" s="9"/>
      <c r="BY421" s="9"/>
      <c r="BZ421" s="9"/>
      <c r="CA421" s="9"/>
      <c r="CB421" s="9"/>
      <c r="CC421" s="9"/>
      <c r="CD421" s="9"/>
      <c r="CE421" s="9"/>
    </row>
    <row r="422" spans="2:83">
      <c r="B422">
        <v>418</v>
      </c>
      <c r="C422">
        <v>414.77663227577</v>
      </c>
      <c r="D422">
        <v>6.2077951098376998</v>
      </c>
      <c r="E422">
        <v>415.70328018127998</v>
      </c>
      <c r="F422">
        <v>6.3484589213948999</v>
      </c>
      <c r="M422">
        <v>418</v>
      </c>
      <c r="N422">
        <v>414.77663227577</v>
      </c>
      <c r="O422">
        <v>6.0139239119803003</v>
      </c>
      <c r="P422">
        <v>415.70328018127998</v>
      </c>
      <c r="Q422">
        <v>5.9506084746135999</v>
      </c>
      <c r="Y422">
        <v>418</v>
      </c>
      <c r="Z422">
        <v>413.86689598913</v>
      </c>
      <c r="AA422">
        <v>6.1693465346469996</v>
      </c>
      <c r="AB422">
        <v>413.60128478950998</v>
      </c>
      <c r="AC422">
        <v>6.1945220939306003</v>
      </c>
      <c r="BD422" s="2">
        <v>1</v>
      </c>
      <c r="BE422" s="9">
        <f t="shared" si="105"/>
        <v>2.4158632737501802E-2</v>
      </c>
      <c r="BF422" s="9">
        <f t="shared" si="106"/>
        <v>3.7379834335213698E-2</v>
      </c>
      <c r="BG422" s="9">
        <f t="shared" si="107"/>
        <v>6.2478444469534086E-2</v>
      </c>
      <c r="BH422" s="9">
        <f t="shared" si="108"/>
        <v>0.15536270187273382</v>
      </c>
      <c r="BI422" s="9">
        <f t="shared" si="109"/>
        <v>0</v>
      </c>
      <c r="BJ422" s="9">
        <f t="shared" si="110"/>
        <v>0</v>
      </c>
      <c r="BK422" s="9">
        <f t="shared" si="111"/>
        <v>0</v>
      </c>
      <c r="BL422" s="9">
        <f t="shared" si="112"/>
        <v>0</v>
      </c>
      <c r="BM422" s="9">
        <f t="shared" si="113"/>
        <v>0</v>
      </c>
      <c r="BN422" s="9">
        <f t="shared" si="114"/>
        <v>0</v>
      </c>
      <c r="BP422" s="9">
        <f t="shared" si="115"/>
        <v>2.4158632737501802E-2</v>
      </c>
      <c r="BQ422" s="9">
        <f t="shared" si="116"/>
        <v>6.2478444469534086E-2</v>
      </c>
      <c r="BV422" s="9">
        <f t="shared" si="117"/>
        <v>2.5788414534272268E-2</v>
      </c>
      <c r="BW422" s="9">
        <f t="shared" si="118"/>
        <v>4.1928569431927611E-2</v>
      </c>
      <c r="BX422" s="9"/>
      <c r="BY422" s="9"/>
      <c r="BZ422" s="9"/>
      <c r="CA422" s="9"/>
      <c r="CB422" s="9"/>
      <c r="CC422" s="9"/>
      <c r="CD422" s="9"/>
      <c r="CE422" s="9"/>
    </row>
    <row r="423" spans="2:83">
      <c r="B423">
        <v>419</v>
      </c>
      <c r="C423">
        <v>415.77664197178001</v>
      </c>
      <c r="D423">
        <v>6.2204821728655997</v>
      </c>
      <c r="E423">
        <v>416.70328198284</v>
      </c>
      <c r="F423">
        <v>6.3556540438448996</v>
      </c>
      <c r="M423">
        <v>419</v>
      </c>
      <c r="N423">
        <v>415.77664197178001</v>
      </c>
      <c r="O423">
        <v>6.0271435209224</v>
      </c>
      <c r="P423">
        <v>416.70328198284</v>
      </c>
      <c r="Q423">
        <v>5.9614932874614999</v>
      </c>
      <c r="Y423">
        <v>419</v>
      </c>
      <c r="Z423">
        <v>414.86657448185002</v>
      </c>
      <c r="AA423">
        <v>6.1825739964975002</v>
      </c>
      <c r="AB423">
        <v>414.60032170929998</v>
      </c>
      <c r="AC423">
        <v>6.2114501726827998</v>
      </c>
      <c r="BD423" s="2">
        <v>1</v>
      </c>
      <c r="BE423" s="9">
        <f t="shared" si="105"/>
        <v>2.3423278989122127E-2</v>
      </c>
      <c r="BF423" s="9">
        <f t="shared" si="106"/>
        <v>4.2854012748100773E-2</v>
      </c>
      <c r="BG423" s="9">
        <f t="shared" si="107"/>
        <v>6.3593220467775838E-2</v>
      </c>
      <c r="BH423" s="9">
        <f t="shared" si="108"/>
        <v>0.12957759659464699</v>
      </c>
      <c r="BI423" s="9">
        <f t="shared" si="109"/>
        <v>0</v>
      </c>
      <c r="BJ423" s="9">
        <f t="shared" si="110"/>
        <v>0</v>
      </c>
      <c r="BK423" s="9">
        <f t="shared" si="111"/>
        <v>0</v>
      </c>
      <c r="BL423" s="9">
        <f t="shared" si="112"/>
        <v>0</v>
      </c>
      <c r="BM423" s="9">
        <f t="shared" si="113"/>
        <v>0</v>
      </c>
      <c r="BN423" s="9">
        <f t="shared" si="114"/>
        <v>0</v>
      </c>
      <c r="BP423" s="9">
        <f t="shared" si="115"/>
        <v>2.3423278989122127E-2</v>
      </c>
      <c r="BQ423" s="9">
        <f t="shared" si="116"/>
        <v>6.3593220467775838E-2</v>
      </c>
      <c r="BV423" s="9">
        <f t="shared" si="117"/>
        <v>2.5327298767151851E-2</v>
      </c>
      <c r="BW423" s="9">
        <f t="shared" si="118"/>
        <v>4.2196865603318971E-2</v>
      </c>
      <c r="BX423" s="9"/>
      <c r="BY423" s="9"/>
      <c r="BZ423" s="9"/>
      <c r="CA423" s="9"/>
      <c r="CB423" s="9"/>
      <c r="CC423" s="9"/>
      <c r="CD423" s="9"/>
      <c r="CE423" s="9"/>
    </row>
    <row r="424" spans="2:83">
      <c r="B424">
        <v>420</v>
      </c>
      <c r="C424">
        <v>416.77665166780002</v>
      </c>
      <c r="D424">
        <v>6.2497669098320001</v>
      </c>
      <c r="E424">
        <v>417.70328378437</v>
      </c>
      <c r="F424">
        <v>6.3361701716457999</v>
      </c>
      <c r="M424">
        <v>420</v>
      </c>
      <c r="N424">
        <v>416.77665166780002</v>
      </c>
      <c r="O424">
        <v>6.0427548020988997</v>
      </c>
      <c r="P424">
        <v>417.70328378437</v>
      </c>
      <c r="Q424">
        <v>5.9762012888314002</v>
      </c>
      <c r="Y424">
        <v>420</v>
      </c>
      <c r="Z424">
        <v>415.86625297457999</v>
      </c>
      <c r="AA424">
        <v>6.1958014583483001</v>
      </c>
      <c r="AB424">
        <v>415.59935862908998</v>
      </c>
      <c r="AC424">
        <v>6.2283782514346004</v>
      </c>
      <c r="BD424" s="2">
        <v>1</v>
      </c>
      <c r="BE424" s="9">
        <f t="shared" si="105"/>
        <v>2.2108093226067261E-2</v>
      </c>
      <c r="BF424" s="9">
        <f t="shared" si="106"/>
        <v>4.3162680045257661E-2</v>
      </c>
      <c r="BG424" s="9">
        <f t="shared" si="107"/>
        <v>6.4540088329767958E-2</v>
      </c>
      <c r="BH424" s="9">
        <f t="shared" si="108"/>
        <v>9.8912091640689329E-2</v>
      </c>
      <c r="BI424" s="9">
        <f t="shared" si="109"/>
        <v>0</v>
      </c>
      <c r="BJ424" s="9">
        <f t="shared" si="110"/>
        <v>0</v>
      </c>
      <c r="BK424" s="9">
        <f t="shared" si="111"/>
        <v>0</v>
      </c>
      <c r="BL424" s="9">
        <f t="shared" si="112"/>
        <v>0</v>
      </c>
      <c r="BM424" s="9">
        <f t="shared" si="113"/>
        <v>0</v>
      </c>
      <c r="BN424" s="9">
        <f t="shared" si="114"/>
        <v>0</v>
      </c>
      <c r="BP424" s="9">
        <f t="shared" si="115"/>
        <v>2.2108093226067261E-2</v>
      </c>
      <c r="BQ424" s="9">
        <f t="shared" si="116"/>
        <v>6.4540088329767958E-2</v>
      </c>
      <c r="BV424" s="9">
        <f t="shared" si="117"/>
        <v>2.4533780827624221E-2</v>
      </c>
      <c r="BW424" s="9">
        <f t="shared" si="118"/>
        <v>4.2403010299075297E-2</v>
      </c>
      <c r="BX424" s="9"/>
      <c r="BY424" s="9"/>
      <c r="BZ424" s="9"/>
      <c r="CA424" s="9"/>
      <c r="CB424" s="9"/>
      <c r="CC424" s="9"/>
      <c r="CD424" s="9"/>
      <c r="CE424" s="9"/>
    </row>
    <row r="425" spans="2:83">
      <c r="B425">
        <v>421</v>
      </c>
      <c r="C425">
        <v>417.77666136383999</v>
      </c>
      <c r="D425">
        <v>6.2682940737194999</v>
      </c>
      <c r="E425">
        <v>418.70328558590001</v>
      </c>
      <c r="F425">
        <v>6.3057618445127002</v>
      </c>
      <c r="M425">
        <v>421</v>
      </c>
      <c r="N425">
        <v>417.77666136383999</v>
      </c>
      <c r="O425">
        <v>6.0605377740671003</v>
      </c>
      <c r="P425">
        <v>418.70328558590001</v>
      </c>
      <c r="Q425">
        <v>5.9912589166397003</v>
      </c>
      <c r="Y425">
        <v>421</v>
      </c>
      <c r="Z425">
        <v>416.86593146730002</v>
      </c>
      <c r="AA425">
        <v>6.2092256795136</v>
      </c>
      <c r="AB425">
        <v>416.59839554885002</v>
      </c>
      <c r="AC425">
        <v>6.2453063301864002</v>
      </c>
      <c r="BD425" s="2">
        <v>1</v>
      </c>
      <c r="BE425" s="9">
        <f t="shared" si="105"/>
        <v>2.1275508342824916E-2</v>
      </c>
      <c r="BF425" s="9">
        <f t="shared" si="106"/>
        <v>4.7339308253614612E-2</v>
      </c>
      <c r="BG425" s="9">
        <f t="shared" si="107"/>
        <v>6.3446190041348285E-2</v>
      </c>
      <c r="BH425" s="9">
        <f t="shared" si="108"/>
        <v>8.5893415915906088E-2</v>
      </c>
      <c r="BI425" s="9">
        <f t="shared" si="109"/>
        <v>0</v>
      </c>
      <c r="BJ425" s="9">
        <f t="shared" si="110"/>
        <v>0</v>
      </c>
      <c r="BK425" s="9">
        <f t="shared" si="111"/>
        <v>0</v>
      </c>
      <c r="BL425" s="9">
        <f t="shared" si="112"/>
        <v>0</v>
      </c>
      <c r="BM425" s="9">
        <f t="shared" si="113"/>
        <v>0</v>
      </c>
      <c r="BN425" s="9">
        <f t="shared" si="114"/>
        <v>0</v>
      </c>
      <c r="BP425" s="9">
        <f t="shared" si="115"/>
        <v>2.1275508342824916E-2</v>
      </c>
      <c r="BQ425" s="9">
        <f t="shared" si="116"/>
        <v>6.3446190041348285E-2</v>
      </c>
      <c r="BV425" s="9">
        <f t="shared" si="117"/>
        <v>2.399209598851209E-2</v>
      </c>
      <c r="BW425" s="9">
        <f t="shared" si="118"/>
        <v>4.1933860272729329E-2</v>
      </c>
      <c r="BX425" s="9"/>
      <c r="BY425" s="9"/>
      <c r="BZ425" s="9"/>
      <c r="CA425" s="9"/>
      <c r="CB425" s="9"/>
      <c r="CC425" s="9"/>
      <c r="CD425" s="9"/>
      <c r="CE425" s="9"/>
    </row>
    <row r="426" spans="2:83">
      <c r="B426">
        <v>422</v>
      </c>
      <c r="C426">
        <v>418.77667105986001</v>
      </c>
      <c r="D426">
        <v>6.2971308533814998</v>
      </c>
      <c r="E426">
        <v>419.70328738742</v>
      </c>
      <c r="F426">
        <v>6.2998032829746</v>
      </c>
      <c r="M426">
        <v>422</v>
      </c>
      <c r="N426">
        <v>418.77667105986001</v>
      </c>
      <c r="O426">
        <v>6.0795548706683</v>
      </c>
      <c r="P426">
        <v>419.70328738742</v>
      </c>
      <c r="Q426">
        <v>6.0067274976973</v>
      </c>
      <c r="Y426">
        <v>422</v>
      </c>
      <c r="Z426">
        <v>417.86560996002999</v>
      </c>
      <c r="AA426">
        <v>6.2254161346928001</v>
      </c>
      <c r="AB426">
        <v>417.59743246863002</v>
      </c>
      <c r="AC426">
        <v>6.2586127692820996</v>
      </c>
      <c r="BD426" s="2">
        <v>1</v>
      </c>
      <c r="BE426" s="9">
        <f t="shared" si="105"/>
        <v>2.1834245540898422E-2</v>
      </c>
      <c r="BF426" s="9">
        <f t="shared" si="106"/>
        <v>5.3323869043657643E-2</v>
      </c>
      <c r="BG426" s="9">
        <f t="shared" si="107"/>
        <v>5.7731472271783844E-2</v>
      </c>
      <c r="BH426" s="9">
        <f t="shared" si="108"/>
        <v>7.9885556435833047E-2</v>
      </c>
      <c r="BI426" s="9">
        <f t="shared" si="109"/>
        <v>0</v>
      </c>
      <c r="BJ426" s="9">
        <f t="shared" si="110"/>
        <v>0</v>
      </c>
      <c r="BK426" s="9">
        <f t="shared" si="111"/>
        <v>0</v>
      </c>
      <c r="BL426" s="9">
        <f t="shared" si="112"/>
        <v>0</v>
      </c>
      <c r="BM426" s="9">
        <f t="shared" si="113"/>
        <v>0</v>
      </c>
      <c r="BN426" s="9">
        <f t="shared" si="114"/>
        <v>0</v>
      </c>
      <c r="BP426" s="9">
        <f t="shared" si="115"/>
        <v>2.1834245540898422E-2</v>
      </c>
      <c r="BQ426" s="9">
        <f t="shared" si="116"/>
        <v>5.7731472271783844E-2</v>
      </c>
      <c r="BV426" s="9">
        <f t="shared" si="117"/>
        <v>2.4223629654921051E-2</v>
      </c>
      <c r="BW426" s="9">
        <f t="shared" si="118"/>
        <v>3.9836250265451907E-2</v>
      </c>
      <c r="BX426" s="9"/>
      <c r="BY426" s="9"/>
      <c r="BZ426" s="9"/>
      <c r="CA426" s="9"/>
      <c r="CB426" s="9"/>
      <c r="CC426" s="9"/>
      <c r="CD426" s="9"/>
      <c r="CE426" s="9"/>
    </row>
    <row r="427" spans="2:83">
      <c r="B427">
        <v>423</v>
      </c>
      <c r="C427">
        <v>419.77668075588002</v>
      </c>
      <c r="D427">
        <v>6.3309202035733998</v>
      </c>
      <c r="E427">
        <v>420.70328918895001</v>
      </c>
      <c r="F427">
        <v>6.3141754988245999</v>
      </c>
      <c r="M427">
        <v>423</v>
      </c>
      <c r="N427">
        <v>419.77668075588002</v>
      </c>
      <c r="O427">
        <v>6.1000005875949004</v>
      </c>
      <c r="P427">
        <v>420.70328918895001</v>
      </c>
      <c r="Q427">
        <v>6.0315351683056999</v>
      </c>
      <c r="Y427">
        <v>423</v>
      </c>
      <c r="Z427">
        <v>418.86528845276001</v>
      </c>
      <c r="AA427">
        <v>6.2477647427236001</v>
      </c>
      <c r="AB427">
        <v>418.59646938842002</v>
      </c>
      <c r="AC427">
        <v>6.2718089127552004</v>
      </c>
      <c r="BD427" s="2">
        <v>1</v>
      </c>
      <c r="BE427" s="9">
        <f t="shared" si="105"/>
        <v>2.263338174281319E-2</v>
      </c>
      <c r="BF427" s="9">
        <f t="shared" si="106"/>
        <v>5.3849015849292074E-2</v>
      </c>
      <c r="BG427" s="9">
        <f t="shared" si="107"/>
        <v>4.827182743540219E-2</v>
      </c>
      <c r="BH427" s="9">
        <f t="shared" si="108"/>
        <v>7.0422677476957032E-2</v>
      </c>
      <c r="BI427" s="9">
        <f t="shared" si="109"/>
        <v>0</v>
      </c>
      <c r="BJ427" s="9">
        <f t="shared" si="110"/>
        <v>0</v>
      </c>
      <c r="BK427" s="9">
        <f t="shared" si="111"/>
        <v>0</v>
      </c>
      <c r="BL427" s="9">
        <f t="shared" si="112"/>
        <v>0</v>
      </c>
      <c r="BM427" s="9">
        <f t="shared" si="113"/>
        <v>0</v>
      </c>
      <c r="BN427" s="9">
        <f t="shared" si="114"/>
        <v>0</v>
      </c>
      <c r="BP427" s="9">
        <f t="shared" si="115"/>
        <v>2.263338174281319E-2</v>
      </c>
      <c r="BQ427" s="9">
        <f t="shared" si="116"/>
        <v>4.827182743540219E-2</v>
      </c>
      <c r="BV427" s="9">
        <f t="shared" si="117"/>
        <v>2.4583590699734172E-2</v>
      </c>
      <c r="BW427" s="9">
        <f t="shared" si="118"/>
        <v>3.6223868655345805E-2</v>
      </c>
      <c r="BX427" s="9"/>
      <c r="BY427" s="9"/>
      <c r="BZ427" s="9"/>
      <c r="CA427" s="9"/>
      <c r="CB427" s="9"/>
      <c r="CC427" s="9"/>
      <c r="CD427" s="9"/>
      <c r="CE427" s="9"/>
    </row>
    <row r="428" spans="2:83">
      <c r="B428">
        <v>424</v>
      </c>
      <c r="C428">
        <v>420.77669045191999</v>
      </c>
      <c r="D428">
        <v>6.3517436904568996</v>
      </c>
      <c r="E428">
        <v>421.70329099051003</v>
      </c>
      <c r="F428">
        <v>6.3306692648893996</v>
      </c>
      <c r="M428">
        <v>424</v>
      </c>
      <c r="N428">
        <v>420.77669045191999</v>
      </c>
      <c r="O428">
        <v>6.1196897832515003</v>
      </c>
      <c r="P428">
        <v>421.70329099051003</v>
      </c>
      <c r="Q428">
        <v>6.0652965506232999</v>
      </c>
      <c r="Y428">
        <v>424</v>
      </c>
      <c r="Z428">
        <v>419.86496694547998</v>
      </c>
      <c r="AA428">
        <v>6.2701337320923001</v>
      </c>
      <c r="AB428">
        <v>419.59550630821002</v>
      </c>
      <c r="AC428">
        <v>6.2850050562288002</v>
      </c>
      <c r="BD428" s="2">
        <v>1</v>
      </c>
      <c r="BE428" s="9">
        <f t="shared" si="105"/>
        <v>2.3780655091599399E-2</v>
      </c>
      <c r="BF428" s="9">
        <f t="shared" si="106"/>
        <v>5.2510442894250171E-2</v>
      </c>
      <c r="BG428" s="9">
        <f t="shared" si="107"/>
        <v>4.2411311961855741E-2</v>
      </c>
      <c r="BH428" s="9">
        <f t="shared" si="108"/>
        <v>6.1947387303083037E-2</v>
      </c>
      <c r="BI428" s="9">
        <f t="shared" si="109"/>
        <v>0</v>
      </c>
      <c r="BJ428" s="9">
        <f t="shared" si="110"/>
        <v>0</v>
      </c>
      <c r="BK428" s="9">
        <f t="shared" si="111"/>
        <v>0</v>
      </c>
      <c r="BL428" s="9">
        <f t="shared" si="112"/>
        <v>0</v>
      </c>
      <c r="BM428" s="9">
        <f t="shared" si="113"/>
        <v>0</v>
      </c>
      <c r="BN428" s="9">
        <f t="shared" si="114"/>
        <v>0</v>
      </c>
      <c r="BP428" s="9">
        <f t="shared" si="115"/>
        <v>2.3780655091599399E-2</v>
      </c>
      <c r="BQ428" s="9">
        <f t="shared" si="116"/>
        <v>4.2411311961855741E-2</v>
      </c>
      <c r="BV428" s="9">
        <f t="shared" si="117"/>
        <v>2.5122583367747579E-2</v>
      </c>
      <c r="BW428" s="9">
        <f t="shared" si="118"/>
        <v>3.3786579348564993E-2</v>
      </c>
      <c r="BX428" s="9"/>
      <c r="BY428" s="9"/>
      <c r="BZ428" s="9"/>
      <c r="CA428" s="9"/>
      <c r="CB428" s="9"/>
      <c r="CC428" s="9"/>
      <c r="CD428" s="9"/>
      <c r="CE428" s="9"/>
    </row>
    <row r="429" spans="2:83">
      <c r="B429">
        <v>425</v>
      </c>
      <c r="C429">
        <v>421.77670014794001</v>
      </c>
      <c r="D429">
        <v>6.3674445170884004</v>
      </c>
      <c r="E429">
        <v>422.59261706754</v>
      </c>
      <c r="F429">
        <v>6.3442139788903997</v>
      </c>
      <c r="M429">
        <v>425</v>
      </c>
      <c r="N429">
        <v>421.77670014794001</v>
      </c>
      <c r="O429">
        <v>6.1382929452101997</v>
      </c>
      <c r="P429">
        <v>422.59261706754</v>
      </c>
      <c r="Q429">
        <v>6.0953216581911001</v>
      </c>
      <c r="Y429">
        <v>425</v>
      </c>
      <c r="Z429">
        <v>420.86464543821</v>
      </c>
      <c r="AA429">
        <v>6.2925027214618998</v>
      </c>
      <c r="AB429">
        <v>420.59454322797001</v>
      </c>
      <c r="AC429">
        <v>6.3012617270506004</v>
      </c>
      <c r="BD429" s="2">
        <v>1</v>
      </c>
      <c r="BE429" s="9">
        <f t="shared" si="105"/>
        <v>2.5055679995486791E-2</v>
      </c>
      <c r="BF429" s="9">
        <f t="shared" si="106"/>
        <v>5.0941035013873162E-2</v>
      </c>
      <c r="BG429" s="9">
        <f>(Q430-AC430)^2</f>
        <v>39.919206021831734</v>
      </c>
      <c r="BH429" s="9">
        <f t="shared" si="108"/>
        <v>0</v>
      </c>
      <c r="BI429" s="9">
        <f t="shared" si="109"/>
        <v>0</v>
      </c>
      <c r="BJ429" s="9">
        <f t="shared" si="110"/>
        <v>0</v>
      </c>
      <c r="BK429" s="9">
        <f t="shared" si="111"/>
        <v>0</v>
      </c>
      <c r="BL429" s="9">
        <f t="shared" si="112"/>
        <v>0</v>
      </c>
      <c r="BM429" s="9">
        <f t="shared" si="113"/>
        <v>0</v>
      </c>
      <c r="BN429" s="9">
        <f t="shared" si="114"/>
        <v>0</v>
      </c>
      <c r="BV429" s="9">
        <f t="shared" si="117"/>
        <v>2.5710672664999712E-2</v>
      </c>
      <c r="BW429" s="9"/>
      <c r="BX429" s="9"/>
      <c r="BY429" s="9"/>
      <c r="BZ429" s="9"/>
      <c r="CA429" s="9"/>
      <c r="CB429" s="9"/>
      <c r="CC429" s="9"/>
      <c r="CD429" s="9"/>
      <c r="CE429" s="9"/>
    </row>
    <row r="430" spans="2:83">
      <c r="B430">
        <v>426</v>
      </c>
      <c r="C430">
        <v>422.77670984396002</v>
      </c>
      <c r="D430">
        <v>6.3822830575290999</v>
      </c>
      <c r="M430">
        <v>426</v>
      </c>
      <c r="N430">
        <v>422.77670984396002</v>
      </c>
      <c r="O430">
        <v>6.1565818501466998</v>
      </c>
      <c r="Y430">
        <v>426</v>
      </c>
      <c r="Z430">
        <v>421.86432393093997</v>
      </c>
      <c r="AA430">
        <v>6.3148717108310999</v>
      </c>
      <c r="AB430">
        <v>421.59358014776001</v>
      </c>
      <c r="AC430">
        <v>6.3181647669106997</v>
      </c>
      <c r="BD430" s="2">
        <v>1</v>
      </c>
      <c r="BE430" s="9">
        <f t="shared" si="105"/>
        <v>2.66733552684668E-2</v>
      </c>
      <c r="BF430" s="9">
        <f t="shared" si="106"/>
        <v>4.9275923128277693E-2</v>
      </c>
      <c r="BG430" s="9">
        <f t="shared" si="107"/>
        <v>40.090070042453398</v>
      </c>
      <c r="BH430" s="9">
        <f t="shared" si="108"/>
        <v>0</v>
      </c>
      <c r="BI430" s="9">
        <f t="shared" si="109"/>
        <v>0</v>
      </c>
      <c r="BJ430" s="9">
        <f t="shared" si="110"/>
        <v>0</v>
      </c>
      <c r="BK430" s="9">
        <f t="shared" si="111"/>
        <v>0</v>
      </c>
      <c r="BL430" s="9">
        <f t="shared" si="112"/>
        <v>0</v>
      </c>
      <c r="BM430" s="9">
        <f t="shared" si="113"/>
        <v>0</v>
      </c>
      <c r="BN430" s="9">
        <f t="shared" si="114"/>
        <v>0</v>
      </c>
      <c r="BV430" s="9">
        <f t="shared" si="117"/>
        <v>2.6453172460798285E-2</v>
      </c>
      <c r="BW430" s="9"/>
      <c r="BX430" s="9"/>
      <c r="BY430" s="9"/>
      <c r="BZ430" s="9"/>
      <c r="CA430" s="9"/>
      <c r="CB430" s="9"/>
      <c r="CC430" s="9"/>
      <c r="CD430" s="9"/>
      <c r="CE430" s="9"/>
    </row>
    <row r="431" spans="2:83">
      <c r="B431">
        <v>427</v>
      </c>
      <c r="C431">
        <v>423.77671953999999</v>
      </c>
      <c r="D431">
        <v>6.3959027138244</v>
      </c>
      <c r="M431">
        <v>427</v>
      </c>
      <c r="N431">
        <v>423.77671953999999</v>
      </c>
      <c r="O431">
        <v>6.1739209057222997</v>
      </c>
      <c r="Y431">
        <v>427</v>
      </c>
      <c r="Z431">
        <v>422.86400242366</v>
      </c>
      <c r="AA431">
        <v>6.3372407002006996</v>
      </c>
      <c r="AB431">
        <v>422.59261706754</v>
      </c>
      <c r="AC431">
        <v>6.3316719784313999</v>
      </c>
      <c r="BD431" s="2">
        <v>1</v>
      </c>
      <c r="BE431" s="9">
        <f t="shared" si="105"/>
        <v>3.3955336026787138E-2</v>
      </c>
      <c r="BF431" s="9">
        <f t="shared" si="106"/>
        <v>4.910396713318034E-2</v>
      </c>
      <c r="BG431" s="9">
        <f t="shared" si="107"/>
        <v>0</v>
      </c>
      <c r="BH431" s="9">
        <f t="shared" si="108"/>
        <v>0</v>
      </c>
      <c r="BI431" s="9">
        <f t="shared" si="109"/>
        <v>0</v>
      </c>
      <c r="BJ431" s="9">
        <f t="shared" si="110"/>
        <v>0</v>
      </c>
      <c r="BK431" s="9">
        <f t="shared" si="111"/>
        <v>0</v>
      </c>
      <c r="BL431" s="9">
        <f t="shared" si="112"/>
        <v>0</v>
      </c>
      <c r="BM431" s="9">
        <f t="shared" si="113"/>
        <v>0</v>
      </c>
      <c r="BN431" s="9">
        <f t="shared" si="114"/>
        <v>0</v>
      </c>
      <c r="BV431" s="9">
        <f t="shared" si="117"/>
        <v>2.9839610217844793E-2</v>
      </c>
      <c r="BW431" s="9"/>
      <c r="BX431" s="9"/>
      <c r="BY431" s="9"/>
      <c r="BZ431" s="9"/>
      <c r="CA431" s="9"/>
      <c r="CB431" s="9"/>
      <c r="CC431" s="9"/>
      <c r="CD431" s="9"/>
      <c r="CE431" s="9"/>
    </row>
    <row r="432" spans="2:83">
      <c r="B432">
        <v>428</v>
      </c>
      <c r="C432">
        <v>423.86368091639002</v>
      </c>
      <c r="D432">
        <v>6.3969341020183004</v>
      </c>
      <c r="M432">
        <v>428</v>
      </c>
      <c r="N432">
        <v>423.86368091639002</v>
      </c>
      <c r="O432">
        <v>6.1753399524267998</v>
      </c>
      <c r="Y432">
        <v>428</v>
      </c>
      <c r="Z432">
        <v>423.86368091639002</v>
      </c>
      <c r="AA432">
        <v>6.3596096895698997</v>
      </c>
      <c r="BE432" s="2"/>
      <c r="BF432" s="2"/>
    </row>
  </sheetData>
  <mergeCells count="5">
    <mergeCell ref="BE3:BF3"/>
    <mergeCell ref="BG3:BH3"/>
    <mergeCell ref="BI3:BJ3"/>
    <mergeCell ref="BK3:BL3"/>
    <mergeCell ref="BM3:BN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USACE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Beck, Tanya M  ERDC-CHL-MS</dc:creator>
  <cp:lastModifiedBy>Beck, Tanya M  ERDC-CHL-MS</cp:lastModifiedBy>
  <dcterms:created xsi:type="dcterms:W3CDTF">2010-10-26T20:15:23Z</dcterms:created>
  <dcterms:modified xsi:type="dcterms:W3CDTF">2012-01-23T22:27:00Z</dcterms:modified>
</cp:coreProperties>
</file>